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Childrens Resources\Strategy &amp; Commissioning Communal\Emotional Health and Wellbeing (EHWB)\CAMHS Transformation Plan\Refresh 2021\KLOEs 2021\"/>
    </mc:Choice>
  </mc:AlternateContent>
  <xr:revisionPtr revIDLastSave="0" documentId="13_ncr:1_{41428B14-3B42-48FE-BEFF-F4DD5AC1F6CF}" xr6:coauthVersionLast="45" xr6:coauthVersionMax="45" xr10:uidLastSave="{00000000-0000-0000-0000-000000000000}"/>
  <workbookProtection workbookAlgorithmName="SHA-512" workbookHashValue="zEX5sGlfspGozORNwSGhyQmdrAgjKqTAVBFqv+Ug2GS8zNvZ+v7q9Ru9H68EQtTicPFHwoX2fwX1/8hbZbqZtA==" workbookSaltValue="XFYAcQjRoTQomjpKMbB2jg==" workbookSpinCount="100000" lockStructure="1"/>
  <bookViews>
    <workbookView xWindow="20370" yWindow="-1350" windowWidth="19440" windowHeight="15000" tabRatio="867" activeTab="1" xr2:uid="{00000000-000D-0000-FFFF-FFFF00000000}"/>
  </bookViews>
  <sheets>
    <sheet name="Guidance and optional RAG" sheetId="1" r:id="rId1"/>
    <sheet name="1. Transparency &amp; Governance" sheetId="2" r:id="rId2"/>
    <sheet name="2.Local Need &amp;Health Inequality" sheetId="3" r:id="rId3"/>
    <sheet name="3.  Plan Ambitions 2020-2021" sheetId="4" r:id="rId4"/>
    <sheet name="4. Workforce" sheetId="5" r:id="rId5"/>
    <sheet name="5. Health and Justice" sheetId="6" r:id="rId6"/>
    <sheet name="6. Eating Disorders" sheetId="7" r:id="rId7"/>
    <sheet name="7. Data - Access and Outcomes" sheetId="8" r:id="rId8"/>
    <sheet name="8. U&amp;E MH Care for CYP " sheetId="9" r:id="rId9"/>
    <sheet name="9. EIP" sheetId="13" r:id="rId10"/>
    <sheet name="10. CYPMHS w Education settings" sheetId="11" r:id="rId11"/>
    <sheet name="11. CYPMH Digital" sheetId="14" r:id="rId12"/>
    <sheet name="12. Links to other documents " sheetId="12" r:id="rId13"/>
    <sheet name="Lists" sheetId="15" r:id="rId14"/>
  </sheets>
  <externalReferences>
    <externalReference r:id="rId15"/>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 i="1" l="1"/>
  <c r="C33" i="1"/>
  <c r="C26" i="1" l="1"/>
  <c r="C35" i="1"/>
  <c r="C32" i="1"/>
  <c r="C31" i="1"/>
  <c r="C29" i="1"/>
  <c r="C28" i="1"/>
  <c r="C27" i="1"/>
</calcChain>
</file>

<file path=xl/sharedStrings.xml><?xml version="1.0" encoding="utf-8"?>
<sst xmlns="http://schemas.openxmlformats.org/spreadsheetml/2006/main" count="463" uniqueCount="325">
  <si>
    <t>2.1b</t>
  </si>
  <si>
    <t>looked after children?</t>
  </si>
  <si>
    <t>2.1c</t>
  </si>
  <si>
    <t>adopted children?</t>
  </si>
  <si>
    <t>2.1d</t>
  </si>
  <si>
    <t>children living with connected carers?</t>
  </si>
  <si>
    <t>2.1e</t>
  </si>
  <si>
    <t>care leavers, including information on the numbers within the area?</t>
  </si>
  <si>
    <t>2.1f</t>
  </si>
  <si>
    <t>disabled children and young people, including those with a learning disability, autism or both?</t>
  </si>
  <si>
    <t>2.1g</t>
  </si>
  <si>
    <t>2.1h</t>
  </si>
  <si>
    <t>Are there clear pathways that demonstrate the whole system of care in existence or in development, including:</t>
  </si>
  <si>
    <t>Does the plan set out how access will be improved, including sustainable reductions in waiting times and improvements in productivity and efficiency?</t>
  </si>
  <si>
    <t>service planning?</t>
  </si>
  <si>
    <t>service delivery and evaluation?</t>
  </si>
  <si>
    <t>treatment and supervision?</t>
  </si>
  <si>
    <t>feedback to inform commissioning and services?</t>
  </si>
  <si>
    <t>the chair of the Health and Wellbeing Board and their nominated lead members?</t>
  </si>
  <si>
    <t>multi-agency safeguarding arrangements?</t>
  </si>
  <si>
    <t>specialised commissioning?</t>
  </si>
  <si>
    <t>key strategic education leads?</t>
  </si>
  <si>
    <t>Health and Justice commissioners?</t>
  </si>
  <si>
    <t>local authorities including Directors of Children's Services, Directors of Public Health, and Local Safeguarding Children's Boards?</t>
  </si>
  <si>
    <t>local Transforming Care Partnerships?</t>
  </si>
  <si>
    <t>local participation groups for CYP and parents/carers?</t>
  </si>
  <si>
    <t>local voluntary sector partners?</t>
  </si>
  <si>
    <t>local education partners?</t>
  </si>
  <si>
    <t xml:space="preserve"> - early intervention in the above settings?</t>
  </si>
  <si>
    <t xml:space="preserve"> - evidence-based routine care?</t>
  </si>
  <si>
    <t xml:space="preserve"> - crisis care and intensive interventions?</t>
  </si>
  <si>
    <t xml:space="preserve"> - specialist care e.g. CYP with learning disabilities and forensic CAMHS?</t>
  </si>
  <si>
    <t xml:space="preserve"> - services provided directly by educational settings to support emotional wellbeing and MH? Are these coordinated with services commissioned by CCGs and Local Authority?</t>
  </si>
  <si>
    <t>4. Workforce</t>
  </si>
  <si>
    <t>4.3a</t>
  </si>
  <si>
    <t>4.3b</t>
  </si>
  <si>
    <t>4.3c</t>
  </si>
  <si>
    <t>Does the workforce plan detail the required work and engagement with key organisations, including schools, colleges and primary care networks?</t>
  </si>
  <si>
    <t>Does the workforce plan:</t>
  </si>
  <si>
    <t>5.1a</t>
  </si>
  <si>
    <t>5.1b</t>
  </si>
  <si>
    <t>5.1c</t>
  </si>
  <si>
    <t>5.1d</t>
  </si>
  <si>
    <t>5.1e</t>
  </si>
  <si>
    <t>5.1f</t>
  </si>
  <si>
    <t xml:space="preserve"> - within and transitioning to and from the Children and Young People's Secure Estate on both welfare and youth justice grounds?</t>
  </si>
  <si>
    <t xml:space="preserve"> - interacting with liaison and diversion services?</t>
  </si>
  <si>
    <t xml:space="preserve"> - in crisis care related to police custody?</t>
  </si>
  <si>
    <t xml:space="preserve"> - with complex needs?</t>
  </si>
  <si>
    <t>6. Eating Disorders</t>
  </si>
  <si>
    <t>Is the CEDS signed up to a national quality improvement programme?</t>
  </si>
  <si>
    <t>7. Data - Access and Outcomes</t>
  </si>
  <si>
    <t>8.1a</t>
  </si>
  <si>
    <t>8.1b</t>
  </si>
  <si>
    <t>8.1c</t>
  </si>
  <si>
    <t>RAG Rating</t>
  </si>
  <si>
    <t>up to date information on local needs and demonstrate how these needs will be met (e.g. identified in the published Joint Strategic Needs Assessment - JSNA), identifying where gaps exist and the action plans in place to address these?</t>
  </si>
  <si>
    <t>Overall Transparency and Governance RAG rating</t>
  </si>
  <si>
    <t>Overall Workforce RAG rating</t>
  </si>
  <si>
    <t>Overall Health and Justice RAG rating</t>
  </si>
  <si>
    <t>Overall Data - Access and Outcomes RAG rating</t>
  </si>
  <si>
    <t>Overall Urgent &amp; Emergency (Crisis) Mental Health Care for CYP RAG rating</t>
  </si>
  <si>
    <t>Overall Early Intervention in Psychosis (EIP) RAG rating</t>
  </si>
  <si>
    <t>Overall CYP Mental Health Services working with educational settings (including Mental Health Support Teams) RAG rating</t>
  </si>
  <si>
    <t xml:space="preserve">1. Transparency and Governance </t>
  </si>
  <si>
    <t>Red</t>
  </si>
  <si>
    <t>Amber</t>
  </si>
  <si>
    <t>Green</t>
  </si>
  <si>
    <t>needs assessment (including under 5s)?</t>
  </si>
  <si>
    <t>Does the plan highlight innovation that can be shared as 'best practice'? For example, digital innovation that is used with CYP, parents and carers, schools and colleges and other partners as a tool for tackling stigma and promoting MH prevention and treatment</t>
  </si>
  <si>
    <t>8.1d</t>
  </si>
  <si>
    <t>8.1e</t>
  </si>
  <si>
    <t>10.2a</t>
  </si>
  <si>
    <t>10.2b</t>
  </si>
  <si>
    <t>10.2c</t>
  </si>
  <si>
    <t>10.2d</t>
  </si>
  <si>
    <t xml:space="preserve"> - evidence of the MHST resource being targeted at the areas of greatest need within ICS/STP as the programme rolls out?</t>
  </si>
  <si>
    <t xml:space="preserve"> - a clear joint assessment of need in the education setting, carried out in conjunction with school/college leadership, with the planned work of MHSTs commensurate to their training and resources?</t>
  </si>
  <si>
    <t xml:space="preserve"> - do the MHSTs demonstrate fidelity to all three of the nationally prescribed core functions?</t>
  </si>
  <si>
    <t>NHS Long Term Plan Deliverable: Mental Health Support Teams (MHSTs) rolled out to between a quarter and a fifth of the country by 2023/24</t>
  </si>
  <si>
    <t xml:space="preserve">Narrative </t>
  </si>
  <si>
    <r>
      <rPr>
        <b/>
        <sz val="16"/>
        <color theme="0"/>
        <rFont val="Arial"/>
        <family val="2"/>
      </rPr>
      <t>Narrative</t>
    </r>
    <r>
      <rPr>
        <sz val="12"/>
        <color theme="1"/>
        <rFont val="Arial"/>
        <family val="2"/>
      </rPr>
      <t xml:space="preserve"> </t>
    </r>
  </si>
  <si>
    <t>Narrative</t>
  </si>
  <si>
    <t>9. Early Intervention in Psychosis (EIP)</t>
  </si>
  <si>
    <r>
      <rPr>
        <b/>
        <sz val="16"/>
        <color rgb="FFFF0000"/>
        <rFont val="Arial"/>
        <family val="2"/>
      </rPr>
      <t xml:space="preserve"> </t>
    </r>
    <r>
      <rPr>
        <b/>
        <sz val="16"/>
        <color theme="0"/>
        <rFont val="Arial"/>
        <family val="2"/>
      </rPr>
      <t>5. Health and Justice</t>
    </r>
  </si>
  <si>
    <t>1. Transparency and Governance</t>
  </si>
  <si>
    <t>8. Urgent &amp; Emergency (Crisis) Mental Health Care for CYP</t>
  </si>
  <si>
    <t>Delivery of the Early Intervention in Psychosis standard: 
- Maintain 60% EIP Access Standard by 2020/21 and maintaining its delivery thereafter</t>
  </si>
  <si>
    <t>Five Year Forward View for Mental Health</t>
  </si>
  <si>
    <t>NHS Long Term Plan</t>
  </si>
  <si>
    <t>Future in Mind</t>
  </si>
  <si>
    <t>NHS Mental Health Implementation Plan</t>
  </si>
  <si>
    <t xml:space="preserve">NHS Planning Guidance </t>
  </si>
  <si>
    <r>
      <t>Is there an action plan with</t>
    </r>
    <r>
      <rPr>
        <b/>
        <sz val="12"/>
        <rFont val="Arial"/>
        <family val="2"/>
      </rPr>
      <t xml:space="preserve"> funding commitments, including identifying which agency will fund the change, </t>
    </r>
    <r>
      <rPr>
        <b/>
        <sz val="12"/>
        <color theme="1"/>
        <rFont val="Arial"/>
        <family val="2"/>
      </rPr>
      <t>with clear timelines, outcomes to be achieved and ownership?</t>
    </r>
  </si>
  <si>
    <t>NHS Long Term Plan Implementation Framework</t>
  </si>
  <si>
    <t>8.1f</t>
  </si>
  <si>
    <t>8.1g</t>
  </si>
  <si>
    <t>children and young people who identify as LGBTQ+?</t>
  </si>
  <si>
    <t>1. Strategic aim of the plan</t>
  </si>
  <si>
    <t>2. Pathways and areas covered</t>
  </si>
  <si>
    <t>3. Partners involved and joint commitment to deliver</t>
  </si>
  <si>
    <t>6. Risk assessment, mitigation plans and potential barriers</t>
  </si>
  <si>
    <t>5. Benefits delivered in the past and benefits and outcomes to be achieved in the future</t>
  </si>
  <si>
    <t>Have the following relevant partners been involved in developing and delivering the refreshed plan for 2020/21, including information about system roles and responsibilities:</t>
  </si>
  <si>
    <t>local CYP physical health and primary care partners</t>
  </si>
  <si>
    <t>Does the plan align with other key strategic reforms and plans for children and young people overall, as well as CYP with MH conditions, e.g. Transforming Care and special educational needs and disabilities (SEND), and Youth Justice?</t>
  </si>
  <si>
    <t xml:space="preserve">children with MH problems and co-existing physical health problems (e.g. asthma, epilepsy, obesity) </t>
  </si>
  <si>
    <t>Does the plan make explicit how health inequalities are being addressed?</t>
  </si>
  <si>
    <t xml:space="preserve"> - inpatient care, including NHS-led Provider Collaboratives, and re-investment of any savings in community provision?</t>
  </si>
  <si>
    <t>Does the plan include or link to a multi-agency workforce plan or align with wider STP/ICS level workforce planning?</t>
  </si>
  <si>
    <t>Does the plan identify current performance against the Eating Disorder Access and Waiting Time standards and show improvement from the baseline measure?</t>
  </si>
  <si>
    <t>6. CYP Eating Disorders</t>
  </si>
  <si>
    <t>Overall CYP Eating Disorders RAG rating</t>
  </si>
  <si>
    <t xml:space="preserve">Does the plan align with the STP/ICS plan and other local CYP Plans to provide the contribution of children and young people's mental health to the NHS Long Term Plan? </t>
  </si>
  <si>
    <t xml:space="preserve"> - mental health promotion and prevention including in universal settings, schools, colleges and integration with physical health and primary care networks?</t>
  </si>
  <si>
    <t>Does the plan provide evidence of planning for a comprehensive 0-25 support offer by 2023/24 with partners?</t>
  </si>
  <si>
    <r>
      <t xml:space="preserve"> - Is there evidence in the plan that CYPMH commissioners and providers are working with Public Health/Local Authorities, perinatal MH services and other system partners to support </t>
    </r>
    <r>
      <rPr>
        <b/>
        <sz val="12"/>
        <rFont val="Arial"/>
        <family val="2"/>
      </rPr>
      <t>under 5s and their parents/carers/families</t>
    </r>
    <r>
      <rPr>
        <sz val="12"/>
        <rFont val="Arial"/>
        <family val="2"/>
      </rPr>
      <t>?</t>
    </r>
  </si>
  <si>
    <t>Deliver the evidenced service model and the 95% CYP Eating Disorder standard in 2020/21 that is to be maintained thereafter</t>
  </si>
  <si>
    <t>Where relevant, does the plan clearly state which CCGs or STPs/ICSs are partnering up in the ED cluster?</t>
  </si>
  <si>
    <r>
      <rPr>
        <b/>
        <sz val="12"/>
        <rFont val="Arial"/>
        <family val="2"/>
      </rPr>
      <t>FYFV for MH:</t>
    </r>
    <r>
      <rPr>
        <sz val="12"/>
        <rFont val="Arial"/>
        <family val="2"/>
      </rPr>
      <t xml:space="preserve"> 70,000 additional CYP accessing NHS Services by 2020/21 with continued expansion of services where access target has been met using the allocated resources for  CYPMH.              </t>
    </r>
    <r>
      <rPr>
        <sz val="12"/>
        <color theme="1"/>
        <rFont val="Arial"/>
        <family val="2"/>
      </rPr>
      <t xml:space="preserve">                                                                                                                                 
</t>
    </r>
    <r>
      <rPr>
        <b/>
        <sz val="12"/>
        <color theme="1"/>
        <rFont val="Arial"/>
        <family val="2"/>
      </rPr>
      <t>In preparation for NHS Long Term Plan Deliverable:</t>
    </r>
    <r>
      <rPr>
        <sz val="12"/>
        <color theme="1"/>
        <rFont val="Arial"/>
        <family val="2"/>
      </rPr>
      <t xml:space="preserve"> 345,000 additional CYP aged 0-25 accessing NHS funded services by 2023/24.</t>
    </r>
  </si>
  <si>
    <t>Does the plan recognise the requirement for all NHS-funded (and jointly-funded) services, including non-NHS providers (e.g. VCSE, providers of digitally enabled care etc,) to submit data to the MH Services Data Set (MHSDS), including an action plan, where relevant, to improve data quality?</t>
  </si>
  <si>
    <t>the urgent and emergency mental health services for CYP has locally agreed KPIs, access and waiting time ambitions and the involvement of CYP and their families, including monitoring their experience and outcomes? Are these elements used to improve service delivery?</t>
  </si>
  <si>
    <t>Does the plan set out the model for delivering 24/7 urgent and emergency mental health services for CYP and their families in line with the NHS Operational and Planning Guidance 2020/21 (https://www.england.nhs.uk/operational-planning-and-contracting/) and the NHS Long Term Plan, including:</t>
  </si>
  <si>
    <t>1.5a</t>
  </si>
  <si>
    <t>1.5b</t>
  </si>
  <si>
    <t>1.5c</t>
  </si>
  <si>
    <t>1.5d</t>
  </si>
  <si>
    <t>1.5e</t>
  </si>
  <si>
    <t>1.5f</t>
  </si>
  <si>
    <t>1.6a</t>
  </si>
  <si>
    <t>1.6b</t>
  </si>
  <si>
    <t>1.6c</t>
  </si>
  <si>
    <t>1.6d</t>
  </si>
  <si>
    <t>1.6e</t>
  </si>
  <si>
    <t>1.6f</t>
  </si>
  <si>
    <t>1.6g</t>
  </si>
  <si>
    <t>1.6h</t>
  </si>
  <si>
    <t>1.6i</t>
  </si>
  <si>
    <t>1.6j</t>
  </si>
  <si>
    <t>1.6k</t>
  </si>
  <si>
    <t>2.1a</t>
  </si>
  <si>
    <t xml:space="preserve"> - presenting at sexual assault referral centres (SARCs) or Child Sexual Exploitation (CSE) /Abuse (CSA) centres</t>
  </si>
  <si>
    <t>Does the plan demonstrate local evidence-based service models which promote needs-based care, for example, implementing the Thrive framework, LEAN, CAPA?</t>
  </si>
  <si>
    <t>NHS Long Term Plan Deliverable: Local systems offer a range of self-management apps, digital consultations and digitally-enabled models of therapy by 2023/24</t>
  </si>
  <si>
    <t>Overall CYP Digitally-enabled Care Pathways RAG rating</t>
  </si>
  <si>
    <t>Is there a consideration in the plan of how CYPMH will meet the LTP Ambition for 100% of mental health providers to meet required levels of digitisation by 2023/24?</t>
  </si>
  <si>
    <t>Does the plan demonstrate development and implementation of digitally-enabled service models for CYPMH e.g. including a range of self-management apps, digital consultations and digitally-enabled therapy for personalised MH care?</t>
  </si>
  <si>
    <t>If there has been a rapid switch to digital / remote models of delivery of care during the COVID-19 response, are there plans to sustain beneficial changes beyond any emergency response arrangements?</t>
  </si>
  <si>
    <t>Does the plan show how digital transformation within CYPMH fits into the broader digital mental health strategy for the STP/ICS?</t>
  </si>
  <si>
    <t>Does the plan incorporate evaluation of the effectiveness of digital technology and/or digital transformation projects?</t>
  </si>
  <si>
    <t xml:space="preserve"> - include recruitment and employment of additional workforce requirements? For example, to train and retain Wellbeing Practitioners for CYP and additional staff for CYP 24/7 crisis care, ensure MHSTs are fully staffed, and dedicated eating disorder services.</t>
  </si>
  <si>
    <t>reasonable adjustments being made to ensure there is appropriate urgent and emergency mental health care for disabled children and young people, particularly those with LD, autism and / or ADHD, regardless of the model of service.</t>
  </si>
  <si>
    <t>11.1b</t>
  </si>
  <si>
    <t>11.1a</t>
  </si>
  <si>
    <t>11.3a</t>
  </si>
  <si>
    <t xml:space="preserve">11. CYPMH Digital </t>
  </si>
  <si>
    <t>4. Data on progress to date and trajectories for future improvements, setting out plans with timelines, structures and resources</t>
  </si>
  <si>
    <t>11. CYPMH Digitally-enabled Care Pathways</t>
  </si>
  <si>
    <t xml:space="preserve">Is there evidence of the use of local and regional data reporting and its use to enhance local delivery and demonstrate impact on outcomes for children and young people e.g. local CYP MH and CYP ED dashboards? Does this data routinely include analysis of ethnic background, sexual orientation, gender and trans status of service users? </t>
  </si>
  <si>
    <t xml:space="preserve">governance? </t>
  </si>
  <si>
    <t xml:space="preserve">Context </t>
  </si>
  <si>
    <t>3. Plan Ambitions 2020-2021</t>
  </si>
  <si>
    <t>9. Early Intervention in Psychosis</t>
  </si>
  <si>
    <t>10. CYP Mental Health Services working with Education settings</t>
  </si>
  <si>
    <t>3.1a</t>
  </si>
  <si>
    <t>3.1b</t>
  </si>
  <si>
    <t>3.1c</t>
  </si>
  <si>
    <t>3.1d</t>
  </si>
  <si>
    <t>3.1e</t>
  </si>
  <si>
    <t>3.1f</t>
  </si>
  <si>
    <t>3.1g</t>
  </si>
  <si>
    <t xml:space="preserve">
Where relevant the NHS Long Term Plan CYP MH and Wellbeing indicators are referenced and shaded in blue. </t>
  </si>
  <si>
    <t xml:space="preserve">Access the letter here </t>
  </si>
  <si>
    <t xml:space="preserve"> - receiving specialist or forensic CAMHS/ CYPMHs (specifically high-risk young people with complex needs)?</t>
  </si>
  <si>
    <t>3.5a</t>
  </si>
  <si>
    <t>3.5b</t>
  </si>
  <si>
    <t>Has data on the existing workforce - WTE, skill-mix, capabilities, demographics (including the ethnic background of the workforce across professions and levels of seniority), activity, outcomes - been used, alongside local prevalence data, to establish where and what extra capacity and capability is needed?</t>
  </si>
  <si>
    <r>
      <t>a commitment to revisit pre-Covid U&amp;E MH service implementation plans, as part of local restoration and recovery work - to lock in gains made and reconfigure</t>
    </r>
    <r>
      <rPr>
        <strike/>
        <sz val="12"/>
        <rFont val="Arial"/>
        <family val="2"/>
      </rPr>
      <t xml:space="preserve"> </t>
    </r>
    <r>
      <rPr>
        <sz val="12"/>
        <rFont val="Arial"/>
        <family val="2"/>
      </rPr>
      <t>implementation timelines where required, to ensure</t>
    </r>
    <r>
      <rPr>
        <strike/>
        <sz val="12"/>
        <rFont val="Arial"/>
        <family val="2"/>
      </rPr>
      <t xml:space="preserve"> </t>
    </r>
    <r>
      <rPr>
        <sz val="12"/>
        <rFont val="Arial"/>
        <family val="2"/>
      </rPr>
      <t>24/7 U&amp;E MH services, including Intensive Home Treatment continue to develop in line with the NHS Long Term Plan.</t>
    </r>
  </si>
  <si>
    <r>
      <t xml:space="preserve">reasonable adjustments (including staff training) being made to respond to CYP from a diversity of ages, gender identities, sexual orientations, races and cultures, and those with co-existing needs or conditions, regardless of the model of services. </t>
    </r>
    <r>
      <rPr>
        <strike/>
        <sz val="12"/>
        <color theme="1"/>
        <rFont val="Arial"/>
        <family val="2"/>
      </rPr>
      <t xml:space="preserve"> </t>
    </r>
    <r>
      <rPr>
        <sz val="12"/>
        <color theme="1"/>
        <rFont val="Arial"/>
        <family val="2"/>
      </rPr>
      <t xml:space="preserve"> </t>
    </r>
  </si>
  <si>
    <t xml:space="preserve"> - are NHS CYP mental health services including eating disorder services integrated with MHSTs? e.g. providing input/support to MHSTs to jointly deliver an integrated referral and advice system that prioritises CYP accessing appropriate help as quickly as possible</t>
  </si>
  <si>
    <t xml:space="preserve">CYPMH Local Transformation plan or CYPMH &amp; WB Strategic Plan - Links to supporting documentation </t>
  </si>
  <si>
    <t>Refreshing and developing Children &amp; Young People's Mental Health Local Transformation Plans / CYP Mental Health &amp; Wellbeing Strategic Plan for 2020/21</t>
  </si>
  <si>
    <t xml:space="preserve">Does the workforce plan detail how it will train staff in schools to work with children with specific needs? For example, children and young people with co-existing LD, autism, ADHD and / or communication impairments, or equality and diversity education and training to including LGBT+? </t>
  </si>
  <si>
    <r>
      <t>A good joint plan will identify</t>
    </r>
    <r>
      <rPr>
        <sz val="12"/>
        <color theme="1"/>
        <rFont val="Arial"/>
        <family val="2"/>
      </rPr>
      <t xml:space="preserve"> and include 'High Impact Changes' with descriptors for developing or for describing established/mature/exemplary best practice that encourage continued improvement and developments</t>
    </r>
    <r>
      <rPr>
        <b/>
        <sz val="12"/>
        <color theme="1"/>
        <rFont val="Arial"/>
        <family val="2"/>
      </rPr>
      <t xml:space="preserve">. </t>
    </r>
    <r>
      <rPr>
        <sz val="12"/>
        <color theme="1"/>
        <rFont val="Arial"/>
        <family val="2"/>
      </rPr>
      <t>It could include the following sections:</t>
    </r>
  </si>
  <si>
    <t>3. CYPMH Local Transformation plan or CYPMH &amp; WB Strategic Plan -  Ambitions</t>
  </si>
  <si>
    <t>Optional RAG Rating</t>
  </si>
  <si>
    <r>
      <t xml:space="preserve">commitment with an agreed costed plan to sustain the 24/7 urgent and emergency mental health support line for CYP and their families in line with the ask of services in March 2020, including evidence that areas are continuing to improve the operation of these lines, ensuring they are freephone and that call handlers are trained to meet the specific need of CYP &amp; their families) </t>
    </r>
    <r>
      <rPr>
        <strike/>
        <sz val="12"/>
        <color theme="1"/>
        <rFont val="Arial"/>
        <family val="2"/>
      </rPr>
      <t xml:space="preserve"> </t>
    </r>
  </si>
  <si>
    <t>details on what support is in place for CYP beyond their crisis presentation, inclusive of the local comprehensive offer for 18-25s?</t>
  </si>
  <si>
    <t>For areas that are implementing NHS-led Provider Collaboratives, is the area reprofiling inpatient expenditure into community-based care ?</t>
  </si>
  <si>
    <t>For areas with MHSTs or planning for developing MHSTs, does the plan include:</t>
  </si>
  <si>
    <r>
      <rPr>
        <sz val="12"/>
        <color rgb="FFFF0000"/>
        <rFont val="Arial"/>
        <family val="2"/>
      </rPr>
      <t xml:space="preserve"> </t>
    </r>
    <r>
      <rPr>
        <b/>
        <sz val="12"/>
        <color theme="1"/>
        <rFont val="Arial"/>
        <family val="2"/>
      </rPr>
      <t>Does the plan demonstrate evidence of progress towards implementation of whole pathway, user-centred and inclusive approaches to digitally enabled care, e.g. using techniques such as user-centred design; co-design and involvement, whole pathway system design?</t>
    </r>
    <r>
      <rPr>
        <sz val="12"/>
        <color theme="1"/>
        <rFont val="Arial"/>
        <family val="2"/>
      </rPr>
      <t xml:space="preserve">
This may include consideration of: 
- Using digital to improve CYP experience of accessing care, e.g. supporting CYP to feel connected to the service by: enabling them to set contact  preferences, notifying them of progress, providing them with online pre-CYPMHS education materials, and online location and treatment previews
- Digital assessment and records across primary and secondary and physical and mental health, with users able to access their own records
- Tools to support decisions on care, e.g. using machine learning to identify need, understand individual crisis/suicide risk and support caseload management 
- Electronic prescribing and medicines administration, improving safety across inpatient and community MH settings
- Clinical and business intelligence to reduce variation, support innovation, inform planning and identify best practice
- Tools to make best use of assets and resources, e.g. showing available beds and managing out of area placements, e-whiteboards and 'at a glance' boards</t>
    </r>
  </si>
  <si>
    <t xml:space="preserve"> - identify the additional staff required by 20/21 and include plans to recruit new staff and train, support and retain existing staff to deliver the NHS Long Term Plan ambition?  Does this include staff from other agencies who contribute directly e.g. in social care? </t>
  </si>
  <si>
    <t>evidence of close working with blue light services (ambulance &amp; police) to support CYP who present in crisis, including those with multiple complex needs, e.g. CYP with autism, LD or looked after children ?</t>
  </si>
  <si>
    <r>
      <rPr>
        <b/>
        <sz val="12"/>
        <color theme="1"/>
        <rFont val="Arial"/>
        <family val="2"/>
      </rPr>
      <t>NHS Long Term Plan Deliverable:</t>
    </r>
    <r>
      <rPr>
        <sz val="12"/>
        <color theme="1"/>
        <rFont val="Arial"/>
        <family val="2"/>
      </rPr>
      <t xml:space="preserve"> 100% coverage of 24/7 crisis provision for CYP which combines crisis assessment, brief response and intensive home treatment functions by 2023/24 (linked to Adult Mental Health Crisis ambitions)</t>
    </r>
  </si>
  <si>
    <t>10. CYP Mental Health Services working with education settings (including Mental Health Support Teams)</t>
  </si>
  <si>
    <r>
      <rPr>
        <b/>
        <sz val="12"/>
        <rFont val="Arial"/>
        <family val="2"/>
      </rPr>
      <t xml:space="preserve">The CYPMH Local Transformation plan or CYP MH&amp;W Strategic Plans Strategic Plan </t>
    </r>
    <r>
      <rPr>
        <b/>
        <sz val="12"/>
        <color theme="1"/>
        <rFont val="Arial"/>
        <family val="2"/>
      </rPr>
      <t xml:space="preserve">should be a transparent, organic living document, locally developed by partnerships that include the NHS, Local Authority Children’s Services, the voluntary and third sector, education and justice agencies and children, young people and their families/carers. </t>
    </r>
  </si>
  <si>
    <t>Follow up documents from the letter</t>
  </si>
  <si>
    <t xml:space="preserve">Follow up documents from NHS Chief Executive letter </t>
  </si>
  <si>
    <t>Is there clear evidence that the plan addresses local needs and health inequalities by focusing on all children and young people and their families who experience MH problems or who may be vulnerable and at greater risk of developing MH problems? Including:</t>
  </si>
  <si>
    <r>
      <t>These key lines of enquiry and sample indicators</t>
    </r>
    <r>
      <rPr>
        <sz val="12"/>
        <color theme="1"/>
        <rFont val="Arial"/>
        <family val="2"/>
      </rPr>
      <t xml:space="preserve"> align with the priorities detailed in </t>
    </r>
    <r>
      <rPr>
        <sz val="12"/>
        <rFont val="Arial"/>
        <family val="2"/>
      </rPr>
      <t>a letter from Sir Simon Stevens and Amanda Pritchard to the system setting out the direction for the continued delivery of the NHS Long Term Plan.</t>
    </r>
  </si>
  <si>
    <t>2. Understanding Local Need and Addressing Health Inequality</t>
  </si>
  <si>
    <t>CReST Modelling Tool</t>
  </si>
  <si>
    <t>2.1j</t>
  </si>
  <si>
    <t>Has modelling been used to review current MH provision to plan investment across the whole system pathway, considering local prevalence data, impact of Covid-19 and surge planning, for example, using the CReST Modelling Tool? (see link to tool at tab 12)</t>
  </si>
  <si>
    <t>Does the refreshed plan clearly evidence engagement and co-production with CYP and their parents/carers from the full range of diverse backgrounds in the local community, groups and communities with a heightened vulnerability to developing a MH problem, including CYP with Learning Disability (LD), Autism, Attention Deficit Hyperactivity Disorder (ADHD)? In:</t>
  </si>
  <si>
    <t>Is there an assessment of the specific needs of children and families from a Black, Asian and Minority Ethnic (BAME) background? Are services reporting numbers of children from BAME backgrounds accessing help and treatment and their outcomes with action plans to address any deficits?</t>
  </si>
  <si>
    <r>
      <t xml:space="preserve"> - Is there evidence in the plan that CYPMH commissioners and providers are working with adult MH colleagues including adult IAPT services  and other system partners on how to better meet the needs of </t>
    </r>
    <r>
      <rPr>
        <b/>
        <sz val="12"/>
        <rFont val="Arial"/>
        <family val="2"/>
      </rPr>
      <t xml:space="preserve">18-25 </t>
    </r>
    <r>
      <rPr>
        <sz val="12"/>
        <rFont val="Arial"/>
        <family val="2"/>
      </rPr>
      <t xml:space="preserve">year olds? </t>
    </r>
  </si>
  <si>
    <t xml:space="preserve">Does the plan demonstrate how the local area is restoring services inclusively, so that they are used by those in greatest need.  Are there  core performance monitoring of service use and outcomes among those from the most deprived neighbourhoods and from Black and Asian communities  </t>
  </si>
  <si>
    <t>Does the plan set out arrangements in place to support medical monitoring throughout treatment as required?</t>
  </si>
  <si>
    <t>This document sets out the 2020/21 key lines of inquiry and sample indicators to support the updating of CYPMH Local Transformation Plans, which have in some areas been renamed as Children &amp; Young People’s Mental Health &amp; Wellbeing (CYP MH&amp;W) Strategic Plans. It has been developed following consultation with regional leads and other stakeholders.    
The aim of the plans is  to: 
a) demonstrate progress to date, achieved over the course of the Five Year Forward View for Mental Health, 
b) take into account Covid-19 impact, recovery and restoration plans and 
c) set out local ambitions to further improve children and young people’s mental health, as set out in the NHS Long Term Plan. 
These Plans, aligned with wider Sustainable Transformation Partnerships (STPs) or Integrated Care Systems (ICS) plans, help areas and local populations to monitor how the rise in funding, whether allocated by the NHS England and Improvement or other joint agency contributions, is used to deliver the vision set out in Future in Mind, the Five Year Forward View for Mental Health Programme and now the NHS Long Term Plan. For links to relevant documentation, please see Tab 12.
Plans should clearly evidence how areas are working collaboratively to take urgent action to increase the scale and pace of progress of reducing health inequalities in the development and delivery of services, and to regularly assess this progress. The impact of the pandemic has been felt disproportionately on certain sections of the population including those living in most deprived neighbourhoods, people from Black, Asian and minority ethnic communities, those who have other long-term health conditions and on families where there is domestic violence. (We recommend areas take particular account of the indicators at Tab 1 -Transparency and Governance and Tab 2 - Understanding Local Need and Addressing Health Inequality).</t>
  </si>
  <si>
    <t xml:space="preserve"> 
The indicators outlined in this excel file ARE NOT MANDATORY chapters or a template, they serve as a checklist. We suggest that work with STPs, ICS and CCGs and other partners to ensure that plans include enough detail to inform local children, young people, families, referrers and other key stakeholders in a clear and accessible format.     </t>
  </si>
  <si>
    <r>
      <t xml:space="preserve">We also include an optional RAG-rating system to help areas highlight where plans are fully or partially developed or may need further development. 
</t>
    </r>
    <r>
      <rPr>
        <b/>
        <sz val="12"/>
        <color theme="1"/>
        <rFont val="Arial"/>
        <family val="2"/>
      </rPr>
      <t>Key:</t>
    </r>
  </si>
  <si>
    <t xml:space="preserve">5. Health and Justice </t>
  </si>
  <si>
    <t>8. Urgent and Emergency MH Care for CYP</t>
  </si>
  <si>
    <t>12. Links to supporting Documents</t>
  </si>
  <si>
    <t xml:space="preserve">Overall RAG Rating </t>
  </si>
  <si>
    <t>Has the plan been republished/or will it be published by March 2021 in an accessible format for local children, young people, families/carers. (e.g. accessible URLs, available on partner websites and in accessible formats for CYP, parents, carers and those with a disability)</t>
  </si>
  <si>
    <r>
      <t xml:space="preserve">Does the plan show how funding has been allocated and used in previous years, and plans for 2020/21 (including baseline figures from 2015/16,  latest out-turn figures as reported on the NHS Mental Health Dashboard and </t>
    </r>
    <r>
      <rPr>
        <b/>
        <sz val="12"/>
        <color theme="1"/>
        <rFont val="Arial"/>
        <family val="2"/>
      </rPr>
      <t xml:space="preserve">contributions from other agencies e.g. local authority partners)?  </t>
    </r>
  </si>
  <si>
    <t xml:space="preserve">those living in homes where there is confirmed or suspected domestic violence  </t>
  </si>
  <si>
    <t>Overall Understanding Local Need and Health Inequality RAG rating</t>
  </si>
  <si>
    <r>
      <t xml:space="preserve">Overall CYP MH LTP / Wellbeing Strategic Plan Ambition </t>
    </r>
    <r>
      <rPr>
        <b/>
        <sz val="12"/>
        <rFont val="Arial"/>
        <family val="2"/>
      </rPr>
      <t>RAG</t>
    </r>
    <r>
      <rPr>
        <b/>
        <sz val="12"/>
        <color theme="1"/>
        <rFont val="Arial"/>
        <family val="2"/>
      </rPr>
      <t xml:space="preserve"> rating</t>
    </r>
  </si>
  <si>
    <t xml:space="preserve"> - include Continuing Professional Development (CPD) and continued training to deliver evidence-based interventions (e.g. CYP IAPT training programmes including for  non NHS staff), including resources to support this?</t>
  </si>
  <si>
    <r>
      <t>Does the plan detail how Health and Justice directly commissioned services will work together with services commissioned through the CYPMH</t>
    </r>
    <r>
      <rPr>
        <b/>
        <sz val="12"/>
        <color rgb="FFFF0000"/>
        <rFont val="Arial"/>
        <family val="2"/>
      </rPr>
      <t xml:space="preserve"> </t>
    </r>
    <r>
      <rPr>
        <b/>
        <sz val="12"/>
        <color theme="1"/>
        <rFont val="Arial"/>
        <family val="2"/>
      </rPr>
      <t>Transformation Team to support children and young people in an integrated pathway, in</t>
    </r>
    <r>
      <rPr>
        <b/>
        <sz val="12"/>
        <rFont val="Arial"/>
        <family val="2"/>
      </rPr>
      <t>cluding those:</t>
    </r>
    <r>
      <rPr>
        <b/>
        <sz val="12"/>
        <color rgb="FFFF0000"/>
        <rFont val="Arial"/>
        <family val="2"/>
      </rPr>
      <t xml:space="preserve">
</t>
    </r>
  </si>
  <si>
    <t>Is the Community Eating Disorder Service (CEDS) delivering a service in line with the model recommended in NHS England's commissioning guidance?</t>
  </si>
  <si>
    <t>Does the plan show how the additional funding for CYP CEDS, allocated in 2019/20 and  2020/21 and over the course of the NHS Long Term Plan, will be invested to a) meet the presenting needs (including all types of eating disorders and co-existing MH problems) and b) to further enhance and develop provision, including increase in workforce capability and capacity?</t>
  </si>
  <si>
    <t>Does the plan describe how data on key ambitions like access, urgent and emergency mental health, Eating Disorders, outcomes and paired scores are routinely monitored and used? In line with the ISN, services should be flowing SNOMED-CT codes with a focus on flowing them to support evidence against these key ambitions.</t>
  </si>
  <si>
    <t>Does the plan identify how the needs of all CYP aged 14 or over experiencing a first episode in psychosis will be met and that all referrals are offered NICE-recommended treatment (from both internal and external sources)?</t>
  </si>
  <si>
    <t>Does the plan set out how CYP mental health services (however provided) work in partnership with educational settings? (for example,  provision in schools or FE colleges, Department for  Education Schools Link Programme. Areas that are applying for Mental Health Support Teams in schools programme should also reference this here)</t>
  </si>
  <si>
    <t>HIGH-LEVEL INDICATORS - for detailed indicators to support the plans click on each section heading below:</t>
  </si>
  <si>
    <t>Letter from NHS Chief Executive to NHS System</t>
  </si>
  <si>
    <t>2.1i</t>
  </si>
  <si>
    <t>children who are categorised as children in need, or subject to child protection plans?</t>
  </si>
  <si>
    <r>
      <t>Fully developed</t>
    </r>
    <r>
      <rPr>
        <sz val="12"/>
        <color theme="4"/>
        <rFont val="Arial"/>
        <family val="2"/>
      </rPr>
      <t>: </t>
    </r>
    <r>
      <rPr>
        <sz val="12"/>
        <color theme="1"/>
        <rFont val="Arial"/>
        <family val="2"/>
      </rPr>
      <t xml:space="preserve"> </t>
    </r>
    <r>
      <rPr>
        <sz val="12"/>
        <rFont val="Arial"/>
        <family val="2"/>
      </rPr>
      <t xml:space="preserve">Plans clearly identified and delivered. All requirements in place and/or </t>
    </r>
    <r>
      <rPr>
        <b/>
        <sz val="12"/>
        <color rgb="FF00B050"/>
        <rFont val="Arial"/>
        <family val="2"/>
      </rPr>
      <t>No COVID impact - plans progressing on time</t>
    </r>
  </si>
  <si>
    <r>
      <t>Areas for further development:</t>
    </r>
    <r>
      <rPr>
        <sz val="12"/>
        <color theme="1"/>
        <rFont val="Arial"/>
        <family val="2"/>
      </rPr>
      <t xml:space="preserve"> </t>
    </r>
    <r>
      <rPr>
        <sz val="12"/>
        <rFont val="Arial"/>
        <family val="2"/>
      </rPr>
      <t xml:space="preserve">Objectives in the plan are not clearly identified. There is a need to review this area of the plan in order to ensure there is sufficient detail </t>
    </r>
    <r>
      <rPr>
        <b/>
        <sz val="12"/>
        <color rgb="FFFF0000"/>
        <rFont val="Arial"/>
        <family val="2"/>
      </rPr>
      <t>and/or significant COVID impact - significant delay to plans</t>
    </r>
  </si>
  <si>
    <r>
      <rPr>
        <b/>
        <sz val="12"/>
        <color theme="5"/>
        <rFont val="Arial"/>
        <family val="2"/>
      </rPr>
      <t>Partially developed</t>
    </r>
    <r>
      <rPr>
        <sz val="12"/>
        <color theme="5"/>
        <rFont val="Arial"/>
        <family val="2"/>
      </rPr>
      <t>: </t>
    </r>
    <r>
      <rPr>
        <sz val="12"/>
        <color theme="1"/>
        <rFont val="Arial"/>
        <family val="2"/>
      </rPr>
      <t xml:space="preserve"> </t>
    </r>
    <r>
      <rPr>
        <sz val="12"/>
        <rFont val="Arial"/>
        <family val="2"/>
      </rPr>
      <t>Objectives in the plan are not clearly identified, some requirements in place but some plans/actions require strengthening and/or </t>
    </r>
    <r>
      <rPr>
        <b/>
        <sz val="12"/>
        <color rgb="FFFFC000"/>
        <rFont val="Arial"/>
        <family val="2"/>
      </rPr>
      <t>Partial COVID impact - some delay to plans</t>
    </r>
  </si>
  <si>
    <t>Thrive embedded &amp; CAPA (CAMHS)</t>
  </si>
  <si>
    <t>GM and LTP, Salford exceeding targets</t>
  </si>
  <si>
    <t>GM</t>
  </si>
  <si>
    <t>Links between CAMHS YJS MHP and other services as required</t>
  </si>
  <si>
    <t>GM CCP, additional CAMHS 24/7 duty capacity commissioned in 2020</t>
  </si>
  <si>
    <t>GM commitment</t>
  </si>
  <si>
    <t>Salford Thrive pages/directory</t>
  </si>
  <si>
    <t>EFS, CAMHS link and new TiE plans</t>
  </si>
  <si>
    <t xml:space="preserve">Investment in EIT took place in 2019 to bolster the therapeutic offer in line with NICE recommended treatment. This included family intervention therapy. Current work being undertaken to explore CYP RC input. </t>
  </si>
  <si>
    <t xml:space="preserve">Significant work has been underway since 2015 to align plans across GM and locally to ensure consistency of provision, integration with services both within mental health services and into wider childrens services </t>
  </si>
  <si>
    <t>via GM  / national NHSE team</t>
  </si>
  <si>
    <t xml:space="preserve">Yes as above,  and via Thrive Partnership </t>
  </si>
  <si>
    <t>Specialised commissioning, Assessment for Tier 4 Managed at GM Level - GMAIC service.</t>
  </si>
  <si>
    <t>EFS, Wellbeing Return to Education, Thrive in Education (MHIE/MHST Gm Trailblazer site)</t>
  </si>
  <si>
    <t xml:space="preserve">GM work as above. Local Training plan established and linked to GM skills audit. </t>
  </si>
  <si>
    <t xml:space="preserve">Targeted to schools with greatest levels of need and interventions to CYP </t>
  </si>
  <si>
    <t>CAMHS integrated into MHST and direct links into 'getting help' and specialist pathways when escalation needed.</t>
  </si>
  <si>
    <t>Yes, and GM blended model</t>
  </si>
  <si>
    <t xml:space="preserve">All providers have made shift to offer digital access to services in 2020 in response to COVID 19, </t>
  </si>
  <si>
    <t>GM work plans and alignment with locality plans</t>
  </si>
  <si>
    <t>Progamme in place Operation Encompass and Harbour programme - update provided in report.</t>
  </si>
  <si>
    <t xml:space="preserve">Locality Plan and references included. Salford is reviewing and developing a new Equalities startegy which will inform future Thrive Plan work. </t>
  </si>
  <si>
    <t xml:space="preserve">There are targeted menteal health services and projects in place to support our most vulnerable CYP  but more to be done around developing a citywide Equalities and Health Inequalities strategy. </t>
  </si>
  <si>
    <t xml:space="preserve">Pooled budget arrangements and recent papers to CYP Commissioning Commitee. </t>
  </si>
  <si>
    <t>Emerging pathways in development - Neuro-Dev, transitions, MSEDS. Plans for developing a 'family offer' and parent support via Living Well.</t>
  </si>
  <si>
    <t>See above - All Age MH strategy group and linked action plans. 42nd Street offer, 6 Degrees, EDIT, Transitions Policy drafted and due to be approved by March 21, Transitons MH group in place. Plans for Living Well programme to extend to CYP/family offer. Suicide Partnership is All Age.</t>
  </si>
  <si>
    <t>Plans agreed and emerging. Perinatal IAPT in place, will co locate with PIMH team once established. LTP PIMH business case and action plan approved in 2020 and goverance established under 1001 days working group</t>
  </si>
  <si>
    <t>Yes - via GM</t>
  </si>
  <si>
    <t>GM assurance required.</t>
  </si>
  <si>
    <t>Review with GM</t>
  </si>
  <si>
    <t>Yes - reference new business case and GM specification review and update.</t>
  </si>
  <si>
    <t xml:space="preserve">Check with MSEDS </t>
  </si>
  <si>
    <t>Seek advice from GM</t>
  </si>
  <si>
    <t>Awaiting GMCCP assurance</t>
  </si>
  <si>
    <t xml:space="preserve">Awaiting GM assurance </t>
  </si>
  <si>
    <t>Yes - in GM and local plans</t>
  </si>
  <si>
    <t xml:space="preserve">Yes </t>
  </si>
  <si>
    <t>Yes</t>
  </si>
  <si>
    <t xml:space="preserve">Thrive Partnership - with aligned sub groups, Thrive POG, POG,  All Age MH strategy group, CYP Com Com. Query - how CYP and parent/carer voice in goverance The agenda for each 0-25 board is consulted with the Youth Council and views feed into the discussion and twilight sessions are hosted to open the discussion </t>
  </si>
  <si>
    <t>As 2.1a</t>
  </si>
  <si>
    <t>As 2.1a; Young Carers service re-commissioned in Oct 2020.</t>
  </si>
  <si>
    <r>
      <rPr>
        <sz val="12"/>
        <rFont val="Arial"/>
        <family val="2"/>
      </rPr>
      <t>Check with providers re: modelling tools used in services</t>
    </r>
    <r>
      <rPr>
        <sz val="12"/>
        <color rgb="FFFF0000"/>
        <rFont val="Arial"/>
        <family val="2"/>
      </rPr>
      <t xml:space="preserve">. </t>
    </r>
    <r>
      <rPr>
        <sz val="12"/>
        <color theme="1"/>
        <rFont val="Arial"/>
        <family val="2"/>
      </rPr>
      <t>Salford COVID plans and Impact framework, Triangulation meeings &amp; assure app developed, CAMHS surge plans, frequent reviews with services, GM MH COVID CELL</t>
    </r>
  </si>
  <si>
    <r>
      <t>Action plan in progress, CYP Voice &amp; engagement action plan &amp; working group (ref: local engagement e.g. youth service input, Youth Council, local standards), Neuro-dev pathway, LGBT+ work, GM Bee heard plans. E</t>
    </r>
    <r>
      <rPr>
        <sz val="12"/>
        <rFont val="Arial"/>
        <family val="2"/>
      </rPr>
      <t>ngagement with parents/carers and co-production, e.g. ND pathway. Targeted support in place for vulnerable groups</t>
    </r>
    <r>
      <rPr>
        <sz val="12"/>
        <color theme="1"/>
        <rFont val="Arial"/>
        <family val="2"/>
      </rPr>
      <t xml:space="preserve"> in Salford. Seldom heard event &amp; CCG/CVS investment in CYP wellbring grant fund. Salford</t>
    </r>
    <r>
      <rPr>
        <sz val="12"/>
        <rFont val="Arial"/>
        <family val="2"/>
      </rPr>
      <t xml:space="preserve"> 'listening loop' work. Parent peer support work. Extended parent support via ND pathway, linked with exisiting parenting and adult mental health provision via Living Well. Thriving Families Neglect work </t>
    </r>
  </si>
  <si>
    <t>2015-2020 CAMHS TP included a 0-5 Needs Assessment, data included in Thrive Plan Update, and plans agreed for JSNA work to be reviewed and updated in 2021 under HWBB. 0-25 Advisory Board involvement in Equalities Strategy development - session to review 0-25 data took place in Dec 2020. All Age Commissioning strategy included CYP data.</t>
  </si>
  <si>
    <t xml:space="preserve">Yes - embedded within services </t>
  </si>
  <si>
    <t>Yes - embedded in services, Salford CYP Engagement group. Peer support programme in development. Significant local work via Youth Service and Youth Council, Young Carers Service and Fight for Change Council. GM 'Bee Heard' work and plans.</t>
  </si>
  <si>
    <t xml:space="preserve">GM I-Thrive training / worstream built into core service delivery (CAMHS and 42nd st Duty, SPOC role), consultation &amp; liaison support embedded into MHIE MHST Salford 'Thrive in Education' team roles and function </t>
  </si>
  <si>
    <t>Via service users &amp; families. CYP engagment to shape projects/services - 'you said we did'</t>
  </si>
  <si>
    <t xml:space="preserve">Yes - Feb / March </t>
  </si>
  <si>
    <t xml:space="preserve">Yes - the Thrive Partnership, and new MHIE TIE Oversight board </t>
  </si>
  <si>
    <t>Yes - GM, and Kay Davidson (HOS for YJS and Complex safeguarding is a rep on Thrive Partnership and on CAMHS quarterly monitoring group.</t>
  </si>
  <si>
    <t>Yes -  via local and GM governance</t>
  </si>
  <si>
    <t xml:space="preserve">Yes - via joint Council and CCG goverance </t>
  </si>
  <si>
    <t>As in line 9 above. CYP seldom heard event consulation faciliated Salford CVS, parents / carers plan to be developed for 2021-22, ref Fight for Change and Salford Parent Voice, and new Parent assembly development plans (Amy/Debbie F). Provider partcipation groups e.g. CAMHS 'becoming what you want to Bee' group referenced in TP Update.</t>
  </si>
  <si>
    <t>Vocal, 42nd Street engagement work, Gaddum, Rio Ferdinand, Salford Foundation, Unity Radio and others</t>
  </si>
  <si>
    <t>Thrive in Education Expert Reference  Group (was working group), relaunched Jan 2021</t>
  </si>
  <si>
    <t xml:space="preserve">Ref transforming care, SEND / LDA work (DF/GC), YJS and complex safeguarding transformation work (Kay), Neuro Devt pathway (AT), BOND (CB), Route 29 (SK), EBSA (EPS). </t>
  </si>
  <si>
    <t>Major digital developments in 2020 - across GM and locally, other local best practice e.g. iStart, ICRS &amp; Neuro Development Pathway.</t>
  </si>
  <si>
    <t xml:space="preserve">Yes -  iStart programme and STARLAC service </t>
  </si>
  <si>
    <t>Care Leavers Service and targeted wellbeing support commisioned. Also 42nd Street provision to age 25. Data included in Appendix C/D</t>
  </si>
  <si>
    <t>Data included in Appendix C/D</t>
  </si>
  <si>
    <t xml:space="preserve">Data included in Appendix C/D </t>
  </si>
  <si>
    <t xml:space="preserve">CYPCG - forum combines physical and mental health, SEND and social care agendas, co-chaired by CYP GP lead and DCO. Community Paediatrics Service oversight of both physical and mental health. Salford CPS reviewed in 2020 and being re-specified. CAMHS physical health checks and monitoring of YP on medications. Goverance via CYP Commisisoning Committee. </t>
  </si>
  <si>
    <t xml:space="preserve">Yes - LGBTQ+ working group and action plan in place. Dedicated resources and training to support workforce. LGBT Youth groups and provision in services. </t>
  </si>
  <si>
    <t>Health and Wellbeing Partnership review planned January - March 2020. Planned review/update of JSNA agreed at HWBB in Jan 2021. JSNA links included. Links to All Age MH Strategy. Up to date data for CYP 0-25, SEND and LAC included in Thrive Plan update 2021.</t>
  </si>
  <si>
    <t xml:space="preserve">All services report on BAME. Salford's  0-25 Advisory Board is undertaking a review of CYP Equality, Diversity and Inclusion and is shaping the new Equality Strategy. Ref Dec 2020 Board presention.  </t>
  </si>
  <si>
    <t>Ref Thrive webpages, resources and service directory, Thrive network comms, updates to GPs and schools</t>
  </si>
  <si>
    <t xml:space="preserve">MHiE Thrive in Education work </t>
  </si>
  <si>
    <t xml:space="preserve">GM CCP, All Age Liaision MH service for under 16s well established in Salford, strong links with CAMHS.  </t>
  </si>
  <si>
    <t>LD embedded offer in CAMHS, GM workstream for LD and ASD, local Neuro development Patwhay established. F-CAMHS service provision in place for GM.</t>
  </si>
  <si>
    <t xml:space="preserve">GM plan &amp; service expansion targets, GM i-thrive training and skills audits. GM update via Paul Wallis. </t>
  </si>
  <si>
    <t>GM to provide update. MHIE / MHST 'thrive in Education' programme includes training offer for schools staff</t>
  </si>
  <si>
    <t>Ref GM Health and Justice work - assurance required</t>
  </si>
  <si>
    <t xml:space="preserve">St Mary’s Hospital is SARC for Salford YP. Check CAMHS Links to this service </t>
  </si>
  <si>
    <t>Yes in respect of YJS. Dedicated CAMHS resource embedded within service. Forrest Bank worker enagaged in Thrive Partnership and linked to services to support transition plans.</t>
  </si>
  <si>
    <t>F-CAMHS is a specialist GM  service, Salford CAMHS links to. GM assurance re: FCAMHS offer</t>
  </si>
  <si>
    <t>GMCA commissioned  service in all the Police Custody Suites in GM. Service provides all YP who enter police custody with a health check and liaison with relevant services as required. Salford YJS receives copies of the completed assessment document for those YP involved with YJS. check with CAMHS to see if direct pathway with LDS. A GM YJS Heads of Service attends regular commissioning meetings with GMCA and the LDS re quality of this service. Assurance required via GM</t>
  </si>
  <si>
    <t>Need to include in 2021 update</t>
  </si>
  <si>
    <t xml:space="preserve"> GM spec now established and GM LTP workstream. Joint Salford and Manchester service established, reviewed in 2020 and business case approved 01.12.20 for increased recurrent fudning and extended scope. Service expanding to also deliver Trafford service. </t>
  </si>
  <si>
    <t>Increase to Green subject to assurance on 6.5 and 6.6</t>
  </si>
  <si>
    <t>Compliant except for SRFT. Plans for this to be agreed in 2021.</t>
  </si>
  <si>
    <t>Evidence of various targeted services to support improved outcomes for vulnerable groups based on need/data. GM LTP and CYP MHB &amp; MHIE board, Thrive POG &amp; Pentana. Service Monitoring reports includes routine equality data. Salford Equalities Strategy in development and 0-25 data and JSNA to be refreshed in 2021 and will inform Thrive Plan equalities, review Thrive dashboard hasn't been maintained in 2020 due to service pressures.</t>
  </si>
  <si>
    <t>Rountine quarterly service monitoring</t>
  </si>
  <si>
    <t xml:space="preserve">Agreement required between GM HSCP and localities on future commissioning plans and funding from April 2021 </t>
  </si>
  <si>
    <t>Awaiting GM assurance. You're Welcome pilot - training for Hospital staff. Local All Age Laision MH team and SRFT work to improve response to CYP in Salford Royal.</t>
  </si>
  <si>
    <t xml:space="preserve">Established and effective GM wide CCP in place,  governance and monitoring. Local AALMH service monitoring inlcudes CYP/family feedback. </t>
  </si>
  <si>
    <t>Salford is a GM/ National MHST trialblazer site and dleivering a Thrive in Education team offer from Oct 2020</t>
  </si>
  <si>
    <t>Ref: GM / COVID related digital developments, and local service offers - CAMHS, 42nd Street, Kooth and Shout</t>
  </si>
  <si>
    <t>Salford Thrive Plan refers to use of digital and online. Awaiting assurance from GM on plans to evaluate effectiveness of digital provision</t>
  </si>
  <si>
    <t>Service shift to remote working and digital options/access. Groups on line. Access to CBT. Electronic prescribing. Performance Management systems and reporting. GM tableu. Salford Thrive website, resources, and directory, linked to local offer. Considerable work at GM level  to improve digital offer. GM to advise on GM work programme.  DB to advise on local plans/development. DB to describe Triangulation meetings and assure 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</si>
</sst>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1"/>
      <name val="Calibri"/>
      <family val="2"/>
      <scheme val="minor"/>
    </font>
    <font>
      <sz val="11"/>
      <color rgb="FFFA7D00"/>
      <name val="Calibri"/>
      <family val="2"/>
      <scheme val="minor"/>
    </font>
    <font>
      <u/>
      <sz val="11"/>
      <color theme="10"/>
      <name val="Calibri"/>
      <family val="2"/>
      <scheme val="minor"/>
    </font>
    <font>
      <sz val="11"/>
      <color theme="0"/>
      <name val="Calibri"/>
      <family val="2"/>
      <scheme val="minor"/>
    </font>
    <font>
      <b/>
      <sz val="12"/>
      <color theme="1"/>
      <name val="Arial"/>
      <family val="2"/>
    </font>
    <font>
      <sz val="12"/>
      <color theme="1"/>
      <name val="Arial"/>
      <family val="2"/>
    </font>
    <font>
      <b/>
      <sz val="12"/>
      <name val="Arial"/>
      <family val="2"/>
    </font>
    <font>
      <sz val="12"/>
      <color rgb="FFFF0000"/>
      <name val="Arial"/>
      <family val="2"/>
    </font>
    <font>
      <sz val="12"/>
      <color rgb="FFFFC000"/>
      <name val="Arial"/>
      <family val="2"/>
    </font>
    <font>
      <sz val="12"/>
      <color rgb="FF00B050"/>
      <name val="Arial"/>
      <family val="2"/>
    </font>
    <font>
      <sz val="12"/>
      <name val="Arial"/>
      <family val="2"/>
    </font>
    <font>
      <b/>
      <sz val="18"/>
      <color theme="0"/>
      <name val="Arial"/>
      <family val="2"/>
    </font>
    <font>
      <b/>
      <sz val="12"/>
      <color rgb="FF00B050"/>
      <name val="Arial"/>
      <family val="2"/>
    </font>
    <font>
      <b/>
      <sz val="12"/>
      <color rgb="FFFFC000"/>
      <name val="Arial"/>
      <family val="2"/>
    </font>
    <font>
      <b/>
      <sz val="12"/>
      <color rgb="FFFF0000"/>
      <name val="Arial"/>
      <family val="2"/>
    </font>
    <font>
      <u/>
      <sz val="12"/>
      <color theme="10"/>
      <name val="Arial"/>
      <family val="2"/>
    </font>
    <font>
      <b/>
      <sz val="48"/>
      <color theme="1"/>
      <name val="Calibri"/>
      <family val="2"/>
      <scheme val="minor"/>
    </font>
    <font>
      <sz val="12"/>
      <color theme="0"/>
      <name val="Arial"/>
      <family val="2"/>
    </font>
    <font>
      <b/>
      <sz val="16"/>
      <color theme="0"/>
      <name val="Arial"/>
      <family val="2"/>
    </font>
    <font>
      <b/>
      <sz val="16"/>
      <color rgb="FFFF0000"/>
      <name val="Arial"/>
      <family val="2"/>
    </font>
    <font>
      <strike/>
      <sz val="12"/>
      <name val="Arial"/>
      <family val="2"/>
    </font>
    <font>
      <b/>
      <sz val="12"/>
      <color theme="5"/>
      <name val="Arial"/>
      <family val="2"/>
    </font>
    <font>
      <sz val="12"/>
      <color theme="4"/>
      <name val="Arial"/>
      <family val="2"/>
    </font>
    <font>
      <b/>
      <sz val="14"/>
      <color theme="0"/>
      <name val="Arial"/>
      <family val="2"/>
    </font>
    <font>
      <sz val="12"/>
      <color theme="10"/>
      <name val="Arial"/>
      <family val="2"/>
    </font>
    <font>
      <strike/>
      <sz val="12"/>
      <color theme="1"/>
      <name val="Arial"/>
      <family val="2"/>
    </font>
    <font>
      <u/>
      <sz val="12"/>
      <color rgb="FF0070C0"/>
      <name val="Arial"/>
      <family val="2"/>
    </font>
    <font>
      <sz val="12"/>
      <color theme="5"/>
      <name val="Arial"/>
      <family val="2"/>
    </font>
    <font>
      <b/>
      <sz val="14"/>
      <name val="Arial"/>
      <family val="2"/>
    </font>
  </fonts>
  <fills count="15">
    <fill>
      <patternFill patternType="none"/>
    </fill>
    <fill>
      <patternFill patternType="gray125"/>
    </fill>
    <fill>
      <patternFill patternType="solid">
        <fgColor theme="3"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70C0"/>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uble">
        <color rgb="FFFF800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rgb="FFFF8001"/>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7" applyNumberFormat="0" applyFill="0" applyAlignment="0" applyProtection="0"/>
    <xf numFmtId="0" fontId="3" fillId="0" borderId="0" applyNumberFormat="0" applyFill="0" applyBorder="0" applyAlignment="0" applyProtection="0"/>
  </cellStyleXfs>
  <cellXfs count="152">
    <xf numFmtId="0" fontId="0" fillId="0" borderId="0" xfId="0"/>
    <xf numFmtId="0" fontId="0" fillId="2" borderId="0" xfId="0" applyFill="1"/>
    <xf numFmtId="0" fontId="0" fillId="2" borderId="0" xfId="0" applyFill="1" applyAlignment="1"/>
    <xf numFmtId="0" fontId="0" fillId="2" borderId="0" xfId="0" applyFill="1" applyBorder="1" applyAlignment="1">
      <alignment vertical="center"/>
    </xf>
    <xf numFmtId="0" fontId="0" fillId="2" borderId="0" xfId="0" applyFill="1" applyBorder="1"/>
    <xf numFmtId="0" fontId="6" fillId="2" borderId="0" xfId="0" applyFont="1" applyFill="1"/>
    <xf numFmtId="0" fontId="6" fillId="0" borderId="0" xfId="0" applyFont="1"/>
    <xf numFmtId="0" fontId="6" fillId="2" borderId="0" xfId="0" applyFont="1" applyFill="1" applyBorder="1" applyAlignment="1">
      <alignment vertical="center"/>
    </xf>
    <xf numFmtId="0" fontId="6" fillId="2" borderId="0" xfId="0" applyFont="1" applyFill="1" applyBorder="1"/>
    <xf numFmtId="0" fontId="6" fillId="6" borderId="0" xfId="0" applyFont="1" applyFill="1"/>
    <xf numFmtId="0" fontId="6" fillId="7" borderId="0" xfId="0" applyFont="1" applyFill="1"/>
    <xf numFmtId="0" fontId="6" fillId="8" borderId="0" xfId="0" applyFont="1" applyFill="1"/>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8" fillId="2" borderId="0" xfId="0" applyFont="1" applyFill="1"/>
    <xf numFmtId="0" fontId="9" fillId="2" borderId="0" xfId="0" applyFont="1" applyFill="1"/>
    <xf numFmtId="0" fontId="10" fillId="2" borderId="0" xfId="0" applyFont="1" applyFill="1"/>
    <xf numFmtId="0" fontId="6" fillId="0" borderId="0" xfId="0" applyFont="1" applyAlignment="1">
      <alignment horizontal="center" vertical="center" wrapText="1"/>
    </xf>
    <xf numFmtId="0" fontId="11" fillId="0" borderId="0" xfId="0" applyFont="1" applyFill="1" applyAlignment="1">
      <alignment horizontal="center" vertical="center" wrapText="1"/>
    </xf>
    <xf numFmtId="0" fontId="6" fillId="0" borderId="0" xfId="0" applyFont="1" applyAlignment="1">
      <alignment vertical="center" wrapText="1"/>
    </xf>
    <xf numFmtId="0" fontId="6" fillId="5" borderId="6" xfId="0" applyFont="1" applyFill="1" applyBorder="1"/>
    <xf numFmtId="0" fontId="18" fillId="5" borderId="6" xfId="0" applyFont="1" applyFill="1" applyBorder="1"/>
    <xf numFmtId="0" fontId="12" fillId="3" borderId="12" xfId="0" applyFont="1" applyFill="1" applyBorder="1" applyAlignment="1">
      <alignment horizontal="center" vertical="center" wrapText="1"/>
    </xf>
    <xf numFmtId="0" fontId="5" fillId="0" borderId="13" xfId="0" applyFont="1" applyBorder="1" applyAlignment="1">
      <alignment vertical="center" wrapText="1"/>
    </xf>
    <xf numFmtId="0" fontId="13" fillId="0" borderId="13" xfId="0" applyFont="1" applyBorder="1" applyAlignment="1">
      <alignment wrapText="1"/>
    </xf>
    <xf numFmtId="0" fontId="14" fillId="0" borderId="13" xfId="0" applyFont="1" applyBorder="1" applyAlignment="1">
      <alignment wrapText="1"/>
    </xf>
    <xf numFmtId="0" fontId="15" fillId="0" borderId="11" xfId="0" applyFont="1" applyBorder="1" applyAlignment="1">
      <alignment wrapText="1"/>
    </xf>
    <xf numFmtId="0" fontId="16" fillId="0" borderId="13" xfId="2" applyFont="1" applyFill="1" applyBorder="1"/>
    <xf numFmtId="0" fontId="4" fillId="0" borderId="13" xfId="0" applyFont="1" applyFill="1" applyBorder="1"/>
    <xf numFmtId="0" fontId="11" fillId="0" borderId="13" xfId="0" applyFont="1" applyBorder="1" applyAlignment="1">
      <alignment vertical="top" wrapText="1"/>
    </xf>
    <xf numFmtId="0" fontId="18" fillId="0" borderId="13" xfId="0" applyFont="1" applyFill="1" applyBorder="1"/>
    <xf numFmtId="0" fontId="16" fillId="0" borderId="13" xfId="2" applyFont="1" applyFill="1" applyBorder="1" applyAlignment="1">
      <alignment wrapText="1"/>
    </xf>
    <xf numFmtId="0" fontId="16" fillId="0" borderId="11" xfId="2" applyFont="1" applyFill="1" applyBorder="1"/>
    <xf numFmtId="0" fontId="18" fillId="0" borderId="11" xfId="0" applyFont="1" applyFill="1" applyBorder="1"/>
    <xf numFmtId="0" fontId="16" fillId="0" borderId="1" xfId="2" applyFont="1" applyBorder="1" applyAlignment="1">
      <alignment horizontal="center"/>
    </xf>
    <xf numFmtId="0" fontId="16" fillId="0" borderId="13" xfId="2" quotePrefix="1" applyFont="1" applyFill="1" applyBorder="1"/>
    <xf numFmtId="0" fontId="1" fillId="2" borderId="0" xfId="0" applyFont="1" applyFill="1"/>
    <xf numFmtId="0" fontId="1" fillId="2" borderId="0" xfId="0" applyFont="1" applyFill="1" applyBorder="1"/>
    <xf numFmtId="0" fontId="1" fillId="4" borderId="0" xfId="0" applyFont="1" applyFill="1"/>
    <xf numFmtId="0" fontId="27" fillId="0" borderId="8" xfId="0" applyFont="1" applyFill="1" applyBorder="1"/>
    <xf numFmtId="0" fontId="7" fillId="0" borderId="15" xfId="1" applyFont="1" applyFill="1" applyBorder="1"/>
    <xf numFmtId="0" fontId="7" fillId="0" borderId="12" xfId="0" applyFont="1" applyFill="1" applyBorder="1" applyAlignment="1">
      <alignment wrapText="1"/>
    </xf>
    <xf numFmtId="0" fontId="5" fillId="12" borderId="13" xfId="0" applyFont="1" applyFill="1" applyBorder="1" applyAlignment="1">
      <alignment vertical="center" wrapText="1"/>
    </xf>
    <xf numFmtId="0" fontId="6" fillId="0" borderId="13" xfId="0" applyFont="1" applyBorder="1" applyAlignment="1">
      <alignment wrapText="1"/>
    </xf>
    <xf numFmtId="0" fontId="0" fillId="4" borderId="1" xfId="0" applyFill="1" applyBorder="1"/>
    <xf numFmtId="0" fontId="16" fillId="4" borderId="1" xfId="2" applyFont="1" applyFill="1" applyBorder="1" applyAlignment="1">
      <alignment horizontal="center"/>
    </xf>
    <xf numFmtId="0" fontId="16" fillId="0" borderId="1" xfId="2"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5" fillId="0" borderId="1" xfId="2" applyFont="1" applyBorder="1" applyAlignment="1">
      <alignment horizontal="center" vertical="center" wrapText="1"/>
    </xf>
    <xf numFmtId="0" fontId="6" fillId="0" borderId="13" xfId="0" applyFont="1" applyBorder="1" applyAlignment="1">
      <alignment horizontal="left" vertical="center" wrapText="1"/>
    </xf>
    <xf numFmtId="0" fontId="11" fillId="0" borderId="1" xfId="0" applyFont="1" applyBorder="1" applyAlignment="1">
      <alignment vertical="top" wrapText="1"/>
    </xf>
    <xf numFmtId="0" fontId="16" fillId="0" borderId="1" xfId="2" applyFont="1" applyFill="1" applyBorder="1"/>
    <xf numFmtId="0" fontId="5" fillId="13" borderId="13" xfId="0" applyFont="1" applyFill="1" applyBorder="1" applyAlignment="1">
      <alignment horizontal="center" vertical="center" wrapText="1"/>
    </xf>
    <xf numFmtId="0" fontId="6" fillId="4" borderId="6" xfId="0" applyFont="1" applyFill="1" applyBorder="1" applyAlignment="1">
      <alignment vertical="top"/>
    </xf>
    <xf numFmtId="0" fontId="6" fillId="4" borderId="6" xfId="0" applyFont="1" applyFill="1" applyBorder="1" applyAlignment="1">
      <alignment vertical="top" wrapText="1"/>
    </xf>
    <xf numFmtId="0" fontId="6" fillId="4" borderId="6" xfId="0" applyFont="1" applyFill="1" applyBorder="1" applyAlignment="1">
      <alignment horizontal="left" vertical="top"/>
    </xf>
    <xf numFmtId="0" fontId="6" fillId="4" borderId="6" xfId="0" applyFont="1" applyFill="1" applyBorder="1" applyAlignment="1">
      <alignment horizontal="left" vertical="top" wrapText="1"/>
    </xf>
    <xf numFmtId="0" fontId="6" fillId="5" borderId="6" xfId="0" applyFont="1" applyFill="1" applyBorder="1" applyAlignment="1">
      <alignment horizontal="left" vertical="top"/>
    </xf>
    <xf numFmtId="0" fontId="6" fillId="2" borderId="0" xfId="0" applyFont="1" applyFill="1" applyAlignment="1">
      <alignment horizontal="left" vertical="top"/>
    </xf>
    <xf numFmtId="0" fontId="6" fillId="0" borderId="0" xfId="0" applyFont="1" applyAlignment="1">
      <alignment horizontal="left" vertical="top"/>
    </xf>
    <xf numFmtId="0" fontId="11" fillId="4" borderId="6"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4" borderId="6" xfId="0" applyFont="1" applyFill="1" applyBorder="1" applyAlignment="1">
      <alignment horizontal="left" vertical="top"/>
    </xf>
    <xf numFmtId="0" fontId="5" fillId="5" borderId="5" xfId="0" applyFont="1" applyFill="1" applyBorder="1" applyAlignment="1">
      <alignment horizontal="center"/>
    </xf>
    <xf numFmtId="0" fontId="5" fillId="5" borderId="1" xfId="0" applyFont="1" applyFill="1" applyBorder="1" applyAlignment="1">
      <alignment horizontal="center"/>
    </xf>
    <xf numFmtId="0" fontId="6" fillId="2" borderId="0" xfId="0" applyFont="1" applyFill="1" applyAlignment="1">
      <alignment vertical="top"/>
    </xf>
    <xf numFmtId="0" fontId="5" fillId="0" borderId="5" xfId="0" applyFont="1" applyBorder="1" applyAlignment="1">
      <alignment horizontal="center" vertical="top" wrapText="1"/>
    </xf>
    <xf numFmtId="0" fontId="5" fillId="0" borderId="1" xfId="0" applyFont="1" applyBorder="1" applyAlignment="1">
      <alignment vertical="top" wrapText="1"/>
    </xf>
    <xf numFmtId="0" fontId="6" fillId="2" borderId="0" xfId="0" applyFont="1" applyFill="1" applyBorder="1" applyAlignment="1">
      <alignment vertical="top"/>
    </xf>
    <xf numFmtId="0" fontId="6" fillId="0" borderId="0" xfId="0" applyFont="1" applyAlignment="1">
      <alignment vertical="top"/>
    </xf>
    <xf numFmtId="0" fontId="6" fillId="0" borderId="5" xfId="0" applyFont="1" applyBorder="1" applyAlignment="1">
      <alignment horizontal="center" vertical="top" wrapText="1"/>
    </xf>
    <xf numFmtId="0" fontId="6" fillId="0" borderId="1" xfId="0" applyFont="1" applyBorder="1" applyAlignment="1">
      <alignment vertical="top" wrapText="1"/>
    </xf>
    <xf numFmtId="0" fontId="11" fillId="0" borderId="5" xfId="0" applyFont="1" applyBorder="1" applyAlignment="1">
      <alignment horizontal="center" vertical="top" wrapText="1"/>
    </xf>
    <xf numFmtId="0" fontId="11" fillId="0" borderId="1" xfId="0" applyFont="1" applyFill="1" applyBorder="1" applyAlignment="1">
      <alignment vertical="top" wrapText="1"/>
    </xf>
    <xf numFmtId="0" fontId="5" fillId="0" borderId="5" xfId="0" applyFont="1" applyBorder="1" applyAlignment="1">
      <alignment horizontal="center" vertical="top"/>
    </xf>
    <xf numFmtId="0" fontId="7" fillId="0" borderId="1" xfId="0" applyFont="1" applyBorder="1" applyAlignment="1">
      <alignment vertical="top" wrapText="1"/>
    </xf>
    <xf numFmtId="0" fontId="6" fillId="0" borderId="1" xfId="0" applyFont="1" applyFill="1" applyBorder="1" applyAlignment="1">
      <alignment vertical="top"/>
    </xf>
    <xf numFmtId="0" fontId="5" fillId="4" borderId="5" xfId="0" applyFont="1" applyFill="1" applyBorder="1" applyAlignment="1">
      <alignment horizontal="center" vertical="top" wrapText="1"/>
    </xf>
    <xf numFmtId="0" fontId="5" fillId="4" borderId="1" xfId="0" applyFont="1" applyFill="1" applyBorder="1" applyAlignment="1">
      <alignment vertical="top" wrapText="1"/>
    </xf>
    <xf numFmtId="0" fontId="7" fillId="4" borderId="1" xfId="0" applyFont="1" applyFill="1" applyBorder="1" applyAlignment="1">
      <alignment vertical="top" wrapText="1"/>
    </xf>
    <xf numFmtId="164" fontId="5" fillId="0" borderId="5" xfId="0" applyNumberFormat="1" applyFont="1" applyBorder="1" applyAlignment="1">
      <alignment horizontal="center" vertical="top" wrapText="1"/>
    </xf>
    <xf numFmtId="0" fontId="5" fillId="0" borderId="5" xfId="0" applyFont="1" applyFill="1" applyBorder="1" applyAlignment="1">
      <alignment horizontal="center" vertical="top"/>
    </xf>
    <xf numFmtId="0" fontId="5" fillId="0" borderId="1" xfId="0" applyFont="1" applyFill="1" applyBorder="1" applyAlignment="1">
      <alignment vertical="top" wrapText="1"/>
    </xf>
    <xf numFmtId="0" fontId="11" fillId="2" borderId="0" xfId="0" applyFont="1" applyFill="1" applyAlignment="1">
      <alignment vertical="top"/>
    </xf>
    <xf numFmtId="0" fontId="11" fillId="0" borderId="0" xfId="0" applyFont="1" applyAlignment="1">
      <alignment vertical="top"/>
    </xf>
    <xf numFmtId="0" fontId="11" fillId="4" borderId="6" xfId="0" applyFont="1" applyFill="1" applyBorder="1" applyAlignment="1">
      <alignment vertical="top" wrapText="1"/>
    </xf>
    <xf numFmtId="0" fontId="11" fillId="4" borderId="6" xfId="0" applyFont="1" applyFill="1" applyBorder="1" applyAlignment="1">
      <alignment vertical="top"/>
    </xf>
    <xf numFmtId="0" fontId="6" fillId="10" borderId="1" xfId="0" applyFont="1" applyFill="1" applyBorder="1" applyAlignment="1">
      <alignment vertical="top" wrapText="1"/>
    </xf>
    <xf numFmtId="0" fontId="11" fillId="10" borderId="1" xfId="0" applyFont="1" applyFill="1" applyBorder="1" applyAlignment="1">
      <alignment vertical="top" wrapText="1"/>
    </xf>
    <xf numFmtId="0" fontId="5" fillId="10" borderId="1" xfId="0" applyFont="1" applyFill="1" applyBorder="1" applyAlignment="1">
      <alignment vertical="top" wrapText="1"/>
    </xf>
    <xf numFmtId="0" fontId="6" fillId="12" borderId="1" xfId="0" applyFont="1" applyFill="1" applyBorder="1" applyAlignment="1">
      <alignment horizontal="left" vertical="top" wrapText="1"/>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6" fillId="14" borderId="1" xfId="0" applyFont="1" applyFill="1" applyBorder="1" applyAlignment="1">
      <alignment vertical="top"/>
    </xf>
    <xf numFmtId="0" fontId="6" fillId="0" borderId="10" xfId="0" applyFont="1" applyFill="1" applyBorder="1"/>
    <xf numFmtId="0" fontId="5" fillId="0" borderId="9" xfId="0" applyFont="1" applyFill="1" applyBorder="1" applyAlignment="1">
      <alignment horizontal="right" vertical="center"/>
    </xf>
    <xf numFmtId="0" fontId="6" fillId="0" borderId="9" xfId="0" applyFont="1" applyFill="1" applyBorder="1"/>
    <xf numFmtId="0" fontId="6" fillId="4" borderId="16" xfId="0" applyFont="1" applyFill="1" applyBorder="1" applyAlignment="1">
      <alignment wrapText="1"/>
    </xf>
    <xf numFmtId="0" fontId="8" fillId="0" borderId="1" xfId="0" applyFont="1" applyFill="1" applyBorder="1" applyAlignment="1">
      <alignment vertical="top"/>
    </xf>
    <xf numFmtId="0" fontId="11" fillId="0" borderId="6" xfId="0" applyFont="1" applyFill="1" applyBorder="1" applyAlignment="1">
      <alignment vertical="top" wrapText="1"/>
    </xf>
    <xf numFmtId="0" fontId="8" fillId="0" borderId="9" xfId="0" applyFont="1" applyFill="1" applyBorder="1"/>
    <xf numFmtId="0" fontId="6" fillId="4" borderId="16" xfId="0" applyFont="1" applyFill="1" applyBorder="1"/>
    <xf numFmtId="0" fontId="6" fillId="9" borderId="1" xfId="0" applyFont="1" applyFill="1" applyBorder="1" applyAlignment="1">
      <alignment vertical="top" wrapText="1"/>
    </xf>
    <xf numFmtId="0" fontId="5" fillId="9" borderId="1" xfId="0" applyFont="1" applyFill="1" applyBorder="1" applyAlignment="1">
      <alignment vertical="top" wrapText="1"/>
    </xf>
    <xf numFmtId="0" fontId="11" fillId="4" borderId="16" xfId="0" applyFont="1" applyFill="1" applyBorder="1" applyAlignment="1">
      <alignment wrapText="1"/>
    </xf>
    <xf numFmtId="0" fontId="6" fillId="0" borderId="6" xfId="0" applyFont="1" applyBorder="1" applyAlignment="1">
      <alignment horizontal="left" vertical="top"/>
    </xf>
    <xf numFmtId="1" fontId="6" fillId="0" borderId="10" xfId="0" applyNumberFormat="1" applyFont="1" applyFill="1" applyBorder="1"/>
    <xf numFmtId="0" fontId="5" fillId="0" borderId="9" xfId="0" applyFont="1" applyFill="1" applyBorder="1" applyAlignment="1">
      <alignment horizontal="right" vertical="center" wrapText="1"/>
    </xf>
    <xf numFmtId="0" fontId="6" fillId="4" borderId="16" xfId="0" applyFont="1" applyFill="1" applyBorder="1" applyAlignment="1">
      <alignment horizontal="left" vertical="top" wrapText="1"/>
    </xf>
    <xf numFmtId="0" fontId="5" fillId="0" borderId="1" xfId="0" applyFont="1" applyBorder="1" applyAlignment="1">
      <alignment vertical="top"/>
    </xf>
    <xf numFmtId="0" fontId="6" fillId="0" borderId="10" xfId="0" applyFont="1" applyFill="1" applyBorder="1" applyAlignment="1">
      <alignment vertical="top"/>
    </xf>
    <xf numFmtId="0" fontId="5" fillId="0" borderId="9" xfId="0" applyFont="1" applyFill="1" applyBorder="1" applyAlignment="1">
      <alignment horizontal="right" vertical="top"/>
    </xf>
    <xf numFmtId="0" fontId="6" fillId="0" borderId="9" xfId="0" applyFont="1" applyFill="1" applyBorder="1" applyAlignment="1">
      <alignment vertical="top"/>
    </xf>
    <xf numFmtId="0" fontId="7" fillId="12" borderId="1" xfId="0" applyFont="1" applyFill="1" applyBorder="1" applyAlignment="1">
      <alignment vertical="top" wrapText="1"/>
    </xf>
    <xf numFmtId="0" fontId="11" fillId="0" borderId="1" xfId="0" applyFont="1" applyFill="1" applyBorder="1" applyAlignment="1">
      <alignment vertical="top"/>
    </xf>
    <xf numFmtId="0" fontId="7" fillId="0" borderId="5" xfId="0" applyFont="1" applyFill="1" applyBorder="1" applyAlignment="1">
      <alignment horizontal="center" vertical="top"/>
    </xf>
    <xf numFmtId="0" fontId="11" fillId="0" borderId="5" xfId="0" applyFont="1" applyFill="1" applyBorder="1" applyAlignment="1">
      <alignment horizontal="center" vertical="top"/>
    </xf>
    <xf numFmtId="0" fontId="11" fillId="0" borderId="6" xfId="0" applyFont="1" applyBorder="1" applyAlignment="1">
      <alignment vertical="top" wrapText="1"/>
    </xf>
    <xf numFmtId="0" fontId="11" fillId="4" borderId="16" xfId="0" applyFont="1" applyFill="1" applyBorder="1" applyAlignment="1">
      <alignment vertical="center" wrapText="1"/>
    </xf>
    <xf numFmtId="0" fontId="29" fillId="4"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7" fillId="2" borderId="0" xfId="0" applyFont="1" applyFill="1" applyAlignment="1">
      <alignment horizontal="center"/>
    </xf>
    <xf numFmtId="0" fontId="1" fillId="2" borderId="0" xfId="0" applyFont="1" applyFill="1" applyBorder="1" applyAlignment="1">
      <alignment horizontal="center"/>
    </xf>
    <xf numFmtId="0" fontId="19" fillId="11" borderId="4" xfId="0" applyFont="1" applyFill="1" applyBorder="1" applyAlignment="1">
      <alignment horizontal="left" vertical="top"/>
    </xf>
    <xf numFmtId="0" fontId="6" fillId="11" borderId="6" xfId="0" applyFont="1" applyFill="1" applyBorder="1" applyAlignment="1">
      <alignment horizontal="left" vertical="top"/>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5" borderId="5" xfId="0" applyFont="1" applyFill="1" applyBorder="1" applyAlignment="1">
      <alignment horizontal="center"/>
    </xf>
    <xf numFmtId="0" fontId="5" fillId="5" borderId="1" xfId="0" applyFont="1" applyFill="1" applyBorder="1" applyAlignment="1">
      <alignment horizontal="center"/>
    </xf>
    <xf numFmtId="0" fontId="19" fillId="11" borderId="4" xfId="0" applyFont="1" applyFill="1" applyBorder="1" applyAlignment="1">
      <alignment horizontal="center" vertical="center"/>
    </xf>
    <xf numFmtId="0" fontId="6" fillId="11" borderId="6" xfId="0" applyFont="1" applyFill="1" applyBorder="1" applyAlignment="1">
      <alignment horizontal="center" vertical="center"/>
    </xf>
    <xf numFmtId="0" fontId="19" fillId="11" borderId="6" xfId="0" applyFont="1" applyFill="1" applyBorder="1" applyAlignment="1">
      <alignment horizontal="center" vertical="center"/>
    </xf>
    <xf numFmtId="0" fontId="19" fillId="11" borderId="4" xfId="0" applyFont="1" applyFill="1" applyBorder="1" applyAlignment="1">
      <alignment horizontal="center"/>
    </xf>
    <xf numFmtId="0" fontId="6" fillId="11" borderId="6" xfId="0" applyFont="1" applyFill="1" applyBorder="1" applyAlignment="1">
      <alignment horizont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9" borderId="5" xfId="0" applyFont="1" applyFill="1" applyBorder="1" applyAlignment="1">
      <alignment horizontal="left" vertical="center" wrapText="1"/>
    </xf>
    <xf numFmtId="0" fontId="7" fillId="9" borderId="1" xfId="0" applyFont="1" applyFill="1" applyBorder="1" applyAlignment="1">
      <alignment horizontal="left" vertical="center" wrapText="1"/>
    </xf>
    <xf numFmtId="0" fontId="6" fillId="9" borderId="5" xfId="0" applyFont="1" applyFill="1" applyBorder="1" applyAlignment="1">
      <alignment horizontal="left" vertical="center" wrapText="1"/>
    </xf>
    <xf numFmtId="0" fontId="6" fillId="9" borderId="1"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24" fillId="10" borderId="1" xfId="0" applyFont="1" applyFill="1" applyBorder="1" applyAlignment="1">
      <alignment horizontal="left" vertical="center" wrapText="1"/>
    </xf>
    <xf numFmtId="0" fontId="6" fillId="11" borderId="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11" fillId="10" borderId="5" xfId="0" applyFont="1" applyFill="1" applyBorder="1" applyAlignment="1">
      <alignment horizontal="left" vertical="center" wrapText="1"/>
    </xf>
    <xf numFmtId="0" fontId="11" fillId="10" borderId="1" xfId="0" applyFont="1" applyFill="1" applyBorder="1" applyAlignment="1">
      <alignment horizontal="left" vertical="center" wrapText="1"/>
    </xf>
  </cellXfs>
  <cellStyles count="3">
    <cellStyle name="Hyperlink" xfId="2" builtinId="8"/>
    <cellStyle name="Linked Cell" xfId="1" builtinId="24"/>
    <cellStyle name="Normal" xfId="0" builtinId="0"/>
  </cellStyles>
  <dxfs count="56">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strike val="0"/>
      </font>
      <fill>
        <patternFill>
          <bgColor rgb="FFFF0000"/>
        </patternFill>
      </fill>
    </dxf>
    <dxf>
      <fill>
        <patternFill>
          <bgColor rgb="FFFFC000"/>
        </patternFill>
      </fill>
    </dxf>
    <dxf>
      <font>
        <strike val="0"/>
        <color theme="7"/>
      </font>
      <fill>
        <patternFill>
          <bgColor rgb="FFFFC000"/>
        </patternFill>
      </fill>
    </dxf>
    <dxf>
      <font>
        <b val="0"/>
        <i val="0"/>
        <strike val="0"/>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strike val="0"/>
      </font>
      <fill>
        <patternFill>
          <bgColor rgb="FFFF0000"/>
        </patternFill>
      </fill>
    </dxf>
    <dxf>
      <fill>
        <patternFill>
          <bgColor rgb="FFFFC000"/>
        </patternFill>
      </fill>
    </dxf>
    <dxf>
      <font>
        <strike val="0"/>
        <color theme="7"/>
      </font>
      <fill>
        <patternFill>
          <bgColor rgb="FFFFC000"/>
        </patternFill>
      </fill>
    </dxf>
    <dxf>
      <font>
        <b val="0"/>
        <i val="0"/>
        <strike val="0"/>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patternType="solid">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ill>
        <patternFill>
          <bgColor rgb="FFFF0000"/>
        </patternFill>
      </fill>
    </dxf>
    <dxf>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s.gov.uk\data\Users\AWynne1\AppData\Local\Microsoft\Windows\INetCache\Content.Outlook\MB314O5Q\CYP%20MH%20Local%20Transformation%20Plan%20KLoEs%20for%202020%2021%20DRAFT%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Place\AppData\Local\Microsoft\Windows\INetCache\Content.Outlook\0MJONZPT\CYP%20MH%20Local%20Transformation%20Plan%20KLoEs%20for%202020%2021%20DRAFT%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ransparency &amp; Governanc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and Summary RAG"/>
      <sheetName val="1. Transparency &amp; Governance"/>
      <sheetName val="2. Understanding Local Need"/>
      <sheetName val="3. LTP Ambition 2018-2020"/>
      <sheetName val="4. Workforce"/>
      <sheetName val="5. Health and Justice"/>
      <sheetName val="6. Eating Disorders"/>
      <sheetName val="7. Data - Access and Outcomes"/>
      <sheetName val="8 U&amp;E MH Care for CYP and 9 EIP"/>
      <sheetName val="10. CYPMHS in Ed settings"/>
      <sheetName val="Links to supporting documents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coronavirus/publication/third-phase-response/)" TargetMode="External"/><Relationship Id="rId1" Type="http://schemas.openxmlformats.org/officeDocument/2006/relationships/hyperlink" Target="https://www.england.nhs.uk/coronavirus/wp-content/uploads/sites/52/2020/07/20200731-Phase-3-letter-final-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england.nhs.uk/coronavirus/publication/third-phase-response/)" TargetMode="External"/><Relationship Id="rId3" Type="http://schemas.openxmlformats.org/officeDocument/2006/relationships/hyperlink" Target="https://www.longtermplan.nhs.uk/wp-content/uploads/2019/01/nhs-long-term-plan-june-2019.pdf" TargetMode="External"/><Relationship Id="rId7" Type="http://schemas.openxmlformats.org/officeDocument/2006/relationships/hyperlink" Target="https://www.england.nhs.uk/coronavirus/wp-content/uploads/sites/52/2020/07/20200731-Phase-3-letter-final-1.pdf" TargetMode="External"/><Relationship Id="rId2" Type="http://schemas.openxmlformats.org/officeDocument/2006/relationships/hyperlink" Target="https://www.england.nhs.uk/wp-content/uploads/2016/02/Mental-Health-Taskforce-FYFV-final.pdf" TargetMode="External"/><Relationship Id="rId1" Type="http://schemas.openxmlformats.org/officeDocument/2006/relationships/hyperlink" Target="https://assets.publishing.service.gov.uk/government/uploads/system/uploads/attachment_data/file/414024/Childrens_Mental_Health.pdf" TargetMode="External"/><Relationship Id="rId6" Type="http://schemas.openxmlformats.org/officeDocument/2006/relationships/hyperlink" Target="https://www.england.nhs.uk/operational-planning-and-contracting/" TargetMode="External"/><Relationship Id="rId5" Type="http://schemas.openxmlformats.org/officeDocument/2006/relationships/hyperlink" Target="https://www.longtermplan.nhs.uk/wp-content/uploads/2019/07/nhs-mental-health-implementation-plan-2019-20-2023-24.pdf" TargetMode="External"/><Relationship Id="rId10" Type="http://schemas.openxmlformats.org/officeDocument/2006/relationships/printerSettings" Target="../printerSettings/printerSettings12.bin"/><Relationship Id="rId4" Type="http://schemas.openxmlformats.org/officeDocument/2006/relationships/hyperlink" Target="https://www.longtermplan.nhs.uk/wp-content/uploads/2019/06/long-term-plan-implementation-framework-v1.pdf" TargetMode="External"/><Relationship Id="rId9" Type="http://schemas.openxmlformats.org/officeDocument/2006/relationships/hyperlink" Target="https://dev.cypmh-model.nhs.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zoomScale="90" zoomScaleNormal="90" workbookViewId="0">
      <selection activeCell="B8" sqref="B8"/>
    </sheetView>
  </sheetViews>
  <sheetFormatPr defaultRowHeight="15" x14ac:dyDescent="0.25"/>
  <cols>
    <col min="2" max="2" width="161.42578125" customWidth="1"/>
    <col min="3" max="3" width="22" customWidth="1"/>
  </cols>
  <sheetData>
    <row r="1" spans="1:13" x14ac:dyDescent="0.25">
      <c r="A1" s="1"/>
      <c r="B1" s="123"/>
      <c r="C1" s="1"/>
      <c r="D1" s="1"/>
      <c r="E1" s="1"/>
      <c r="F1" s="1"/>
      <c r="G1" s="1"/>
      <c r="H1" s="1"/>
      <c r="I1" s="1"/>
      <c r="J1" s="1"/>
      <c r="K1" s="1"/>
      <c r="L1" s="1"/>
      <c r="M1" s="1"/>
    </row>
    <row r="2" spans="1:13" ht="36" customHeight="1" thickBot="1" x14ac:dyDescent="0.3">
      <c r="A2" s="1"/>
      <c r="B2" s="124"/>
      <c r="C2" s="1"/>
      <c r="D2" s="1"/>
      <c r="E2" s="1"/>
      <c r="F2" s="1"/>
      <c r="G2" s="1"/>
      <c r="H2" s="1"/>
      <c r="I2" s="1"/>
      <c r="J2" s="1"/>
      <c r="K2" s="1"/>
      <c r="L2" s="1"/>
      <c r="M2" s="1"/>
    </row>
    <row r="3" spans="1:13" ht="46.5" x14ac:dyDescent="0.25">
      <c r="A3" s="1"/>
      <c r="B3" s="22" t="s">
        <v>181</v>
      </c>
      <c r="C3" s="2"/>
      <c r="D3" s="2"/>
      <c r="E3" s="2"/>
      <c r="F3" s="1"/>
      <c r="G3" s="1"/>
      <c r="H3" s="1"/>
      <c r="I3" s="1"/>
      <c r="J3" s="1"/>
      <c r="K3" s="1"/>
      <c r="L3" s="1"/>
      <c r="M3" s="1"/>
    </row>
    <row r="4" spans="1:13" x14ac:dyDescent="0.25">
      <c r="A4" s="1"/>
      <c r="B4" s="120" t="s">
        <v>160</v>
      </c>
      <c r="C4" s="1"/>
      <c r="D4" s="1"/>
      <c r="E4" s="1"/>
      <c r="F4" s="1"/>
      <c r="G4" s="1"/>
      <c r="H4" s="1"/>
      <c r="I4" s="1"/>
      <c r="J4" s="1"/>
      <c r="K4" s="1"/>
      <c r="L4" s="1"/>
      <c r="M4" s="1"/>
    </row>
    <row r="5" spans="1:13" x14ac:dyDescent="0.25">
      <c r="A5" s="1"/>
      <c r="B5" s="121"/>
      <c r="C5" s="3"/>
      <c r="D5" s="3"/>
      <c r="E5" s="3"/>
      <c r="F5" s="4"/>
      <c r="G5" s="1"/>
      <c r="H5" s="1"/>
      <c r="I5" s="1"/>
      <c r="J5" s="1"/>
      <c r="K5" s="1"/>
      <c r="L5" s="1"/>
      <c r="M5" s="1"/>
    </row>
    <row r="6" spans="1:13" x14ac:dyDescent="0.25">
      <c r="A6" s="1"/>
      <c r="B6" s="122"/>
      <c r="C6" s="3"/>
      <c r="D6" s="3"/>
      <c r="E6" s="3"/>
      <c r="F6" s="4"/>
      <c r="G6" s="1"/>
      <c r="H6" s="1"/>
      <c r="I6" s="1"/>
      <c r="J6" s="1"/>
      <c r="K6" s="1"/>
      <c r="L6" s="1"/>
      <c r="M6" s="1"/>
    </row>
    <row r="7" spans="1:13" ht="53.45" customHeight="1" x14ac:dyDescent="0.25">
      <c r="A7" s="1"/>
      <c r="B7" s="53" t="s">
        <v>195</v>
      </c>
      <c r="C7" s="4"/>
      <c r="D7" s="4"/>
      <c r="E7" s="4"/>
      <c r="F7" s="4"/>
      <c r="G7" s="4"/>
      <c r="H7" s="4"/>
      <c r="I7" s="4"/>
      <c r="J7" s="4"/>
      <c r="K7" s="4"/>
      <c r="L7" s="4"/>
      <c r="M7" s="4"/>
    </row>
    <row r="8" spans="1:13" ht="284.45" customHeight="1" x14ac:dyDescent="0.25">
      <c r="A8" s="1"/>
      <c r="B8" s="29" t="s">
        <v>209</v>
      </c>
      <c r="C8" s="4"/>
      <c r="D8" s="4"/>
      <c r="E8" s="4"/>
      <c r="F8" s="4"/>
      <c r="G8" s="1"/>
      <c r="H8" s="1"/>
      <c r="I8" s="1"/>
      <c r="J8" s="1"/>
      <c r="K8" s="1"/>
      <c r="L8" s="1"/>
      <c r="M8" s="1"/>
    </row>
    <row r="9" spans="1:13" ht="32.450000000000003" customHeight="1" x14ac:dyDescent="0.25">
      <c r="A9" s="1"/>
      <c r="B9" s="51" t="s">
        <v>199</v>
      </c>
      <c r="C9" s="4"/>
      <c r="D9" s="4"/>
      <c r="E9" s="4"/>
      <c r="F9" s="4"/>
      <c r="G9" s="1"/>
      <c r="H9" s="1"/>
      <c r="I9" s="1"/>
      <c r="J9" s="1"/>
      <c r="K9" s="1"/>
      <c r="L9" s="1"/>
      <c r="M9" s="1"/>
    </row>
    <row r="10" spans="1:13" ht="20.45" customHeight="1" x14ac:dyDescent="0.25">
      <c r="A10" s="1"/>
      <c r="B10" s="39" t="s">
        <v>172</v>
      </c>
      <c r="C10" s="4"/>
      <c r="D10" s="4"/>
      <c r="E10" s="4"/>
      <c r="F10" s="4"/>
      <c r="G10" s="1"/>
      <c r="H10" s="1"/>
      <c r="I10" s="1"/>
      <c r="J10" s="1"/>
      <c r="K10" s="1"/>
      <c r="L10" s="1"/>
      <c r="M10" s="1"/>
    </row>
    <row r="11" spans="1:13" ht="20.45" customHeight="1" x14ac:dyDescent="0.25">
      <c r="A11" s="1"/>
      <c r="B11" s="52" t="s">
        <v>196</v>
      </c>
      <c r="C11" s="4"/>
      <c r="D11" s="4"/>
      <c r="E11" s="4"/>
      <c r="F11" s="4"/>
      <c r="G11" s="1"/>
      <c r="H11" s="1"/>
      <c r="I11" s="1"/>
      <c r="J11" s="1"/>
      <c r="K11" s="1"/>
      <c r="L11" s="1"/>
      <c r="M11" s="1"/>
    </row>
    <row r="12" spans="1:13" s="38" customFormat="1" ht="31.5" x14ac:dyDescent="0.25">
      <c r="A12" s="36"/>
      <c r="B12" s="42" t="s">
        <v>171</v>
      </c>
      <c r="C12" s="37"/>
      <c r="D12" s="37"/>
      <c r="E12" s="37"/>
      <c r="F12" s="37"/>
      <c r="G12" s="37"/>
      <c r="H12" s="37"/>
      <c r="I12" s="37"/>
      <c r="J12" s="37"/>
      <c r="K12" s="37"/>
      <c r="L12" s="37"/>
      <c r="M12" s="37"/>
    </row>
    <row r="13" spans="1:13" ht="54" customHeight="1" x14ac:dyDescent="0.25">
      <c r="A13" s="1"/>
      <c r="B13" s="23" t="s">
        <v>183</v>
      </c>
      <c r="C13" s="1"/>
      <c r="D13" s="1"/>
      <c r="E13" s="1"/>
      <c r="F13" s="1"/>
      <c r="G13" s="1"/>
      <c r="H13" s="1"/>
      <c r="I13" s="1"/>
      <c r="J13" s="1"/>
      <c r="K13" s="1"/>
      <c r="L13" s="1"/>
      <c r="M13" s="1"/>
    </row>
    <row r="14" spans="1:13" ht="30.6" customHeight="1" x14ac:dyDescent="0.25">
      <c r="A14" s="1"/>
      <c r="B14" s="23" t="s">
        <v>98</v>
      </c>
      <c r="C14" s="1"/>
      <c r="D14" s="1"/>
      <c r="E14" s="1"/>
      <c r="F14" s="1"/>
      <c r="G14" s="1"/>
      <c r="H14" s="1"/>
      <c r="I14" s="1"/>
      <c r="J14" s="1"/>
      <c r="K14" s="1"/>
      <c r="L14" s="1"/>
      <c r="M14" s="1"/>
    </row>
    <row r="15" spans="1:13" ht="30.6" customHeight="1" x14ac:dyDescent="0.25">
      <c r="A15" s="1"/>
      <c r="B15" s="23" t="s">
        <v>99</v>
      </c>
      <c r="C15" s="1"/>
      <c r="D15" s="1"/>
      <c r="E15" s="1"/>
      <c r="F15" s="1"/>
      <c r="G15" s="1"/>
      <c r="H15" s="1"/>
      <c r="I15" s="1"/>
      <c r="J15" s="1"/>
      <c r="K15" s="1"/>
      <c r="L15" s="1"/>
      <c r="M15" s="1"/>
    </row>
    <row r="16" spans="1:13" ht="30.6" customHeight="1" x14ac:dyDescent="0.25">
      <c r="A16" s="1"/>
      <c r="B16" s="23" t="s">
        <v>100</v>
      </c>
      <c r="C16" s="1"/>
      <c r="D16" s="1"/>
      <c r="E16" s="1"/>
      <c r="F16" s="1"/>
      <c r="G16" s="1"/>
      <c r="H16" s="1"/>
      <c r="I16" s="1"/>
      <c r="J16" s="1"/>
      <c r="K16" s="1"/>
      <c r="L16" s="1"/>
      <c r="M16" s="1"/>
    </row>
    <row r="17" spans="1:13" ht="30.6" customHeight="1" x14ac:dyDescent="0.25">
      <c r="A17" s="1"/>
      <c r="B17" s="23" t="s">
        <v>156</v>
      </c>
      <c r="C17" s="1"/>
      <c r="D17" s="1"/>
      <c r="E17" s="1"/>
      <c r="F17" s="1"/>
      <c r="G17" s="1"/>
      <c r="H17" s="1"/>
      <c r="I17" s="1"/>
      <c r="J17" s="1"/>
      <c r="K17" s="1"/>
      <c r="L17" s="1"/>
      <c r="M17" s="1"/>
    </row>
    <row r="18" spans="1:13" ht="30.6" customHeight="1" x14ac:dyDescent="0.25">
      <c r="A18" s="1"/>
      <c r="B18" s="23" t="s">
        <v>102</v>
      </c>
      <c r="C18" s="1"/>
      <c r="D18" s="1"/>
      <c r="E18" s="1"/>
      <c r="F18" s="1"/>
      <c r="G18" s="1"/>
      <c r="H18" s="1"/>
      <c r="I18" s="1"/>
      <c r="J18" s="1"/>
      <c r="K18" s="1"/>
      <c r="L18" s="1"/>
      <c r="M18" s="1"/>
    </row>
    <row r="19" spans="1:13" ht="31.15" customHeight="1" x14ac:dyDescent="0.25">
      <c r="A19" s="1"/>
      <c r="B19" s="23" t="s">
        <v>101</v>
      </c>
      <c r="C19" s="1"/>
      <c r="D19" s="1"/>
      <c r="E19" s="1"/>
      <c r="F19" s="1"/>
      <c r="G19" s="1"/>
      <c r="H19" s="1"/>
      <c r="I19" s="1"/>
      <c r="J19" s="1"/>
      <c r="K19" s="1"/>
      <c r="L19" s="1"/>
      <c r="M19" s="1"/>
    </row>
    <row r="20" spans="1:13" ht="60" x14ac:dyDescent="0.25">
      <c r="A20" s="1"/>
      <c r="B20" s="50" t="s">
        <v>210</v>
      </c>
      <c r="C20" s="1"/>
      <c r="D20" s="1"/>
      <c r="E20" s="1"/>
      <c r="F20" s="1"/>
      <c r="G20" s="1"/>
      <c r="H20" s="1"/>
      <c r="I20" s="1"/>
      <c r="J20" s="1"/>
      <c r="K20" s="1"/>
      <c r="L20" s="1"/>
      <c r="M20" s="1"/>
    </row>
    <row r="21" spans="1:13" ht="33" customHeight="1" x14ac:dyDescent="0.25">
      <c r="A21" s="1"/>
      <c r="B21" s="43" t="s">
        <v>211</v>
      </c>
      <c r="C21" s="1"/>
      <c r="D21" s="1"/>
      <c r="E21" s="1"/>
      <c r="F21" s="1"/>
      <c r="G21" s="1"/>
      <c r="H21" s="1"/>
      <c r="I21" s="1"/>
      <c r="J21" s="1"/>
      <c r="K21" s="1"/>
      <c r="L21" s="1"/>
      <c r="M21" s="1"/>
    </row>
    <row r="22" spans="1:13" ht="24" customHeight="1" x14ac:dyDescent="0.25">
      <c r="A22" s="1"/>
      <c r="B22" s="24" t="s">
        <v>232</v>
      </c>
      <c r="C22" s="1"/>
      <c r="D22" s="1"/>
      <c r="E22" s="1"/>
      <c r="F22" s="1"/>
      <c r="G22" s="1"/>
      <c r="H22" s="1"/>
      <c r="I22" s="1"/>
      <c r="J22" s="1"/>
      <c r="K22" s="1"/>
      <c r="L22" s="1"/>
      <c r="M22" s="1"/>
    </row>
    <row r="23" spans="1:13" ht="36" customHeight="1" x14ac:dyDescent="0.25">
      <c r="A23" s="1"/>
      <c r="B23" s="25" t="s">
        <v>234</v>
      </c>
      <c r="C23" s="1"/>
      <c r="D23" s="1"/>
      <c r="E23" s="1"/>
      <c r="F23" s="1"/>
      <c r="G23" s="1"/>
      <c r="H23" s="1"/>
      <c r="I23" s="1"/>
      <c r="J23" s="1"/>
      <c r="K23" s="1"/>
      <c r="L23" s="1"/>
      <c r="M23" s="1"/>
    </row>
    <row r="24" spans="1:13" ht="32.25" thickBot="1" x14ac:dyDescent="0.3">
      <c r="A24" s="1"/>
      <c r="B24" s="26" t="s">
        <v>233</v>
      </c>
      <c r="C24" s="1"/>
      <c r="D24" s="1"/>
      <c r="E24" s="1"/>
      <c r="F24" s="1"/>
      <c r="G24" s="1"/>
      <c r="H24" s="1"/>
      <c r="I24" s="1"/>
      <c r="J24" s="1"/>
      <c r="K24" s="1"/>
      <c r="L24" s="1"/>
      <c r="M24" s="1"/>
    </row>
    <row r="25" spans="1:13" ht="16.5" thickBot="1" x14ac:dyDescent="0.3">
      <c r="A25" s="1"/>
      <c r="B25" s="41" t="s">
        <v>228</v>
      </c>
      <c r="C25" s="40" t="s">
        <v>215</v>
      </c>
      <c r="D25" s="1"/>
      <c r="E25" s="1"/>
      <c r="F25" s="1"/>
      <c r="G25" s="1"/>
      <c r="H25" s="1"/>
      <c r="I25" s="1"/>
      <c r="J25" s="1"/>
      <c r="K25" s="1"/>
      <c r="L25" s="1"/>
      <c r="M25" s="1"/>
    </row>
    <row r="26" spans="1:13" ht="20.45" customHeight="1" thickTop="1" x14ac:dyDescent="0.25">
      <c r="A26" s="1"/>
      <c r="B26" s="27" t="s">
        <v>64</v>
      </c>
      <c r="C26" s="28" t="str">
        <f>'1. Transparency &amp; Governance'!D30</f>
        <v>Green</v>
      </c>
      <c r="D26" s="1"/>
      <c r="E26" s="1"/>
      <c r="F26" s="1"/>
      <c r="G26" s="1"/>
      <c r="H26" s="1"/>
      <c r="I26" s="1"/>
      <c r="J26" s="1"/>
      <c r="K26" s="1"/>
      <c r="L26" s="1"/>
      <c r="M26" s="1"/>
    </row>
    <row r="27" spans="1:13" ht="20.45" customHeight="1" x14ac:dyDescent="0.25">
      <c r="A27" s="1"/>
      <c r="B27" s="27" t="s">
        <v>200</v>
      </c>
      <c r="C27" s="28" t="str">
        <f>'2.Local Need &amp;Health Inequality'!D18</f>
        <v>Amber</v>
      </c>
      <c r="D27" s="1"/>
      <c r="E27" s="1"/>
      <c r="F27" s="1"/>
      <c r="G27" s="1"/>
      <c r="H27" s="1"/>
      <c r="I27" s="1"/>
      <c r="J27" s="1"/>
      <c r="K27" s="1"/>
      <c r="L27" s="1"/>
      <c r="M27" s="1"/>
    </row>
    <row r="28" spans="1:13" ht="20.45" customHeight="1" x14ac:dyDescent="0.25">
      <c r="A28" s="1"/>
      <c r="B28" s="27" t="s">
        <v>161</v>
      </c>
      <c r="C28" s="28" t="str">
        <f>'3.  Plan Ambitions 2020-2021'!D19</f>
        <v>Amber</v>
      </c>
      <c r="D28" s="1"/>
      <c r="E28" s="1"/>
      <c r="F28" s="1"/>
      <c r="G28" s="1"/>
      <c r="H28" s="1"/>
      <c r="I28" s="1"/>
      <c r="J28" s="1"/>
      <c r="K28" s="1"/>
      <c r="L28" s="1"/>
      <c r="M28" s="1"/>
    </row>
    <row r="29" spans="1:13" ht="20.45" customHeight="1" x14ac:dyDescent="0.25">
      <c r="A29" s="1"/>
      <c r="B29" s="27" t="s">
        <v>33</v>
      </c>
      <c r="C29" s="28" t="str">
        <f>'4. Workforce'!D13</f>
        <v>Amber</v>
      </c>
      <c r="D29" s="1"/>
      <c r="E29" s="1"/>
      <c r="F29" s="1"/>
      <c r="G29" s="1"/>
      <c r="H29" s="1"/>
      <c r="I29" s="1"/>
      <c r="J29" s="1"/>
      <c r="K29" s="1"/>
      <c r="L29" s="1"/>
      <c r="M29" s="1"/>
    </row>
    <row r="30" spans="1:13" ht="20.45" customHeight="1" x14ac:dyDescent="0.25">
      <c r="A30" s="1"/>
      <c r="B30" s="27" t="s">
        <v>212</v>
      </c>
      <c r="C30" s="28"/>
      <c r="D30" s="1"/>
      <c r="E30" s="1"/>
      <c r="F30" s="1"/>
      <c r="G30" s="1"/>
      <c r="H30" s="1"/>
      <c r="I30" s="1"/>
      <c r="J30" s="1"/>
      <c r="K30" s="1"/>
      <c r="L30" s="1"/>
      <c r="M30" s="1"/>
    </row>
    <row r="31" spans="1:13" ht="20.45" customHeight="1" x14ac:dyDescent="0.25">
      <c r="A31" s="1"/>
      <c r="B31" s="27" t="s">
        <v>49</v>
      </c>
      <c r="C31" s="28" t="str">
        <f>'6. Eating Disorders'!D12</f>
        <v>Amber</v>
      </c>
      <c r="D31" s="1"/>
      <c r="E31" s="1"/>
      <c r="F31" s="1"/>
      <c r="G31" s="1"/>
      <c r="H31" s="1"/>
      <c r="I31" s="1"/>
      <c r="J31" s="1"/>
      <c r="K31" s="1"/>
      <c r="L31" s="1"/>
      <c r="M31" s="1"/>
    </row>
    <row r="32" spans="1:13" ht="20.45" customHeight="1" x14ac:dyDescent="0.25">
      <c r="A32" s="1"/>
      <c r="B32" s="35" t="s">
        <v>51</v>
      </c>
      <c r="C32" s="28" t="str">
        <f>'7. Data - Access and Outcomes'!D10</f>
        <v>Amber</v>
      </c>
      <c r="D32" s="1"/>
      <c r="E32" s="1"/>
      <c r="F32" s="1"/>
      <c r="G32" s="1"/>
      <c r="H32" s="1"/>
      <c r="I32" s="1"/>
      <c r="J32" s="1"/>
      <c r="K32" s="1"/>
      <c r="L32" s="1"/>
      <c r="M32" s="1"/>
    </row>
    <row r="33" spans="1:13" ht="20.45" customHeight="1" x14ac:dyDescent="0.25">
      <c r="A33" s="1"/>
      <c r="B33" s="35" t="s">
        <v>213</v>
      </c>
      <c r="C33" s="28" t="str">
        <f>'8. U&amp;E MH Care for CYP '!D15</f>
        <v>Amber</v>
      </c>
      <c r="D33" s="1"/>
      <c r="E33" s="1"/>
      <c r="F33" s="1"/>
      <c r="G33" s="1"/>
      <c r="H33" s="1"/>
      <c r="I33" s="1"/>
      <c r="J33" s="1"/>
      <c r="K33" s="1"/>
      <c r="L33" s="1"/>
      <c r="M33" s="1"/>
    </row>
    <row r="34" spans="1:13" ht="20.45" customHeight="1" x14ac:dyDescent="0.25">
      <c r="A34" s="1"/>
      <c r="B34" s="35" t="s">
        <v>162</v>
      </c>
      <c r="C34" s="30" t="str">
        <f>'9. EIP'!D10</f>
        <v>Green</v>
      </c>
      <c r="D34" s="1"/>
      <c r="E34" s="1"/>
      <c r="F34" s="1"/>
      <c r="G34" s="1"/>
      <c r="H34" s="1"/>
      <c r="I34" s="1"/>
      <c r="J34" s="1"/>
      <c r="K34" s="1"/>
      <c r="L34" s="1"/>
      <c r="M34" s="1"/>
    </row>
    <row r="35" spans="1:13" ht="20.45" customHeight="1" x14ac:dyDescent="0.25">
      <c r="A35" s="1"/>
      <c r="B35" s="35" t="s">
        <v>163</v>
      </c>
      <c r="C35" s="30" t="str">
        <f>'10. CYPMHS w Education settings'!D12</f>
        <v>Green</v>
      </c>
      <c r="D35" s="1"/>
      <c r="E35" s="1"/>
      <c r="F35" s="1"/>
      <c r="G35" s="1"/>
      <c r="H35" s="1"/>
      <c r="I35" s="1"/>
      <c r="J35" s="1"/>
      <c r="K35" s="1"/>
      <c r="L35" s="1"/>
      <c r="M35" s="1"/>
    </row>
    <row r="36" spans="1:13" ht="15.75" x14ac:dyDescent="0.25">
      <c r="A36" s="1"/>
      <c r="B36" s="31" t="s">
        <v>155</v>
      </c>
      <c r="C36" s="30"/>
      <c r="D36" s="1"/>
      <c r="E36" s="1"/>
      <c r="F36" s="1"/>
      <c r="G36" s="1"/>
      <c r="H36" s="1"/>
      <c r="I36" s="1"/>
      <c r="J36" s="1"/>
      <c r="K36" s="1"/>
      <c r="L36" s="1"/>
      <c r="M36" s="1"/>
    </row>
    <row r="37" spans="1:13" ht="20.45" customHeight="1" thickBot="1" x14ac:dyDescent="0.3">
      <c r="A37" s="1"/>
      <c r="B37" s="32" t="s">
        <v>214</v>
      </c>
      <c r="C37" s="33"/>
      <c r="D37" s="1"/>
      <c r="E37" s="1"/>
      <c r="F37" s="1"/>
      <c r="G37" s="1"/>
      <c r="H37" s="1"/>
      <c r="I37" s="1"/>
      <c r="J37" s="1"/>
      <c r="K37" s="1"/>
      <c r="L37" s="1"/>
      <c r="M37" s="1"/>
    </row>
    <row r="38" spans="1:13" x14ac:dyDescent="0.25">
      <c r="A38" s="1"/>
      <c r="B38" s="1"/>
      <c r="C38" s="1"/>
      <c r="D38" s="1"/>
      <c r="E38" s="1"/>
      <c r="F38" s="1"/>
      <c r="G38" s="1"/>
      <c r="H38" s="1"/>
      <c r="I38" s="1"/>
      <c r="J38" s="1"/>
      <c r="K38" s="1"/>
      <c r="L38" s="1"/>
      <c r="M38" s="1"/>
    </row>
    <row r="39" spans="1:13" x14ac:dyDescent="0.25">
      <c r="A39" s="1"/>
      <c r="B39" s="1"/>
      <c r="C39" s="1"/>
      <c r="D39" s="1"/>
      <c r="E39" s="1"/>
      <c r="F39" s="1"/>
      <c r="G39" s="1"/>
      <c r="H39" s="1"/>
      <c r="I39" s="1"/>
      <c r="J39" s="1"/>
      <c r="K39" s="1"/>
      <c r="L39" s="1"/>
      <c r="M39" s="1"/>
    </row>
    <row r="40" spans="1:13" x14ac:dyDescent="0.25">
      <c r="A40" s="1"/>
      <c r="B40" s="1"/>
      <c r="C40" s="1"/>
      <c r="D40" s="1"/>
      <c r="E40" s="1"/>
      <c r="F40" s="1"/>
      <c r="G40" s="1"/>
      <c r="H40" s="1"/>
      <c r="I40" s="1"/>
      <c r="J40" s="1"/>
      <c r="K40" s="1"/>
      <c r="L40" s="1"/>
      <c r="M40" s="1"/>
    </row>
    <row r="41" spans="1:13" x14ac:dyDescent="0.25">
      <c r="A41" s="1"/>
      <c r="B41" s="1"/>
      <c r="C41" s="1"/>
      <c r="D41" s="1"/>
      <c r="E41" s="1"/>
      <c r="F41" s="1"/>
      <c r="G41" s="1"/>
      <c r="H41" s="1"/>
      <c r="I41" s="1"/>
      <c r="J41" s="1"/>
      <c r="K41" s="1"/>
      <c r="L41" s="1"/>
      <c r="M41" s="1"/>
    </row>
    <row r="42" spans="1:13" x14ac:dyDescent="0.25">
      <c r="A42" s="1"/>
      <c r="B42" s="1"/>
      <c r="C42" s="1"/>
      <c r="D42" s="1"/>
      <c r="E42" s="1"/>
      <c r="F42" s="1"/>
      <c r="G42" s="1"/>
      <c r="H42" s="1"/>
      <c r="I42" s="1"/>
      <c r="J42" s="1"/>
      <c r="K42" s="1"/>
      <c r="L42" s="1"/>
      <c r="M42" s="1"/>
    </row>
    <row r="43" spans="1:13" x14ac:dyDescent="0.25">
      <c r="A43" s="1"/>
      <c r="B43" s="1"/>
      <c r="C43" s="1"/>
      <c r="D43" s="1"/>
      <c r="E43" s="1"/>
      <c r="F43" s="1"/>
      <c r="G43" s="1"/>
      <c r="H43" s="1"/>
      <c r="I43" s="1"/>
      <c r="J43" s="1"/>
      <c r="K43" s="1"/>
      <c r="L43" s="1"/>
      <c r="M43" s="1"/>
    </row>
    <row r="44" spans="1:13" x14ac:dyDescent="0.25">
      <c r="A44" s="1"/>
      <c r="B44" s="1"/>
      <c r="C44" s="1"/>
      <c r="D44" s="1"/>
      <c r="E44" s="1"/>
      <c r="F44" s="1"/>
      <c r="G44" s="1"/>
      <c r="H44" s="1"/>
      <c r="I44" s="1"/>
      <c r="J44" s="1"/>
      <c r="K44" s="1"/>
      <c r="L44" s="1"/>
      <c r="M44" s="1"/>
    </row>
    <row r="45" spans="1:13" x14ac:dyDescent="0.25">
      <c r="A45" s="1"/>
      <c r="B45" s="1"/>
      <c r="C45" s="1"/>
      <c r="D45" s="1"/>
      <c r="E45" s="1"/>
      <c r="F45" s="1"/>
      <c r="G45" s="1"/>
      <c r="H45" s="1"/>
      <c r="I45" s="1"/>
      <c r="J45" s="1"/>
      <c r="K45" s="1"/>
      <c r="L45" s="1"/>
      <c r="M45" s="1"/>
    </row>
    <row r="46" spans="1:13" x14ac:dyDescent="0.25">
      <c r="A46" s="1"/>
      <c r="B46" s="1"/>
      <c r="C46" s="1"/>
      <c r="D46" s="1"/>
      <c r="E46" s="1"/>
      <c r="F46" s="1"/>
      <c r="G46" s="1"/>
      <c r="H46" s="1"/>
      <c r="I46" s="1"/>
      <c r="J46" s="1"/>
      <c r="K46" s="1"/>
      <c r="L46" s="1"/>
      <c r="M46" s="1"/>
    </row>
    <row r="47" spans="1:13" x14ac:dyDescent="0.25">
      <c r="A47" s="1"/>
      <c r="B47" s="1"/>
      <c r="C47" s="1"/>
      <c r="D47" s="1"/>
      <c r="E47" s="1"/>
      <c r="F47" s="1"/>
      <c r="G47" s="1"/>
      <c r="H47" s="1"/>
      <c r="I47" s="1"/>
      <c r="J47" s="1"/>
      <c r="K47" s="1"/>
      <c r="L47" s="1"/>
      <c r="M47" s="1"/>
    </row>
  </sheetData>
  <mergeCells count="2">
    <mergeCell ref="B4:B6"/>
    <mergeCell ref="B1:B2"/>
  </mergeCells>
  <conditionalFormatting sqref="C25">
    <cfRule type="colorScale" priority="15">
      <colorScale>
        <cfvo type="min"/>
        <cfvo type="percentile" val="50"/>
        <cfvo type="max"/>
        <color rgb="FFF8696B"/>
        <color rgb="FFFFEB84"/>
        <color rgb="FF63BE7B"/>
      </colorScale>
    </cfRule>
  </conditionalFormatting>
  <hyperlinks>
    <hyperlink ref="B26" location="'1. Transparency &amp; Governance'!A1" display="1. Transparency and Governance " xr:uid="{00000000-0004-0000-0000-000000000000}"/>
    <hyperlink ref="B27" location="'2.Local need &amp;Health Inequality'!A1" display="2. Understanding Local Need and Addressing Health Inequality" xr:uid="{00000000-0004-0000-0000-000001000000}"/>
    <hyperlink ref="B29" location="'4. Workforce'!A1" display="4. Workforce" xr:uid="{00000000-0004-0000-0000-000002000000}"/>
    <hyperlink ref="B31" location="'6. Eating Disorders'!A1" display="6. Eating Disorders" xr:uid="{00000000-0004-0000-0000-000003000000}"/>
    <hyperlink ref="B28" location="'3.  Plan Ambitions 2020-2021'!A1" display="'3.  Plan Ambitions 2020-2021'!A1" xr:uid="{00000000-0004-0000-0000-000004000000}"/>
    <hyperlink ref="B36" location="'11. CYPMH Digital'!A1" display="11. CYPMH Digital " xr:uid="{00000000-0004-0000-0000-000005000000}"/>
    <hyperlink ref="B37" location="'12. Links to other documents '!A1" display="12. Links to supporting Documents" xr:uid="{00000000-0004-0000-0000-000006000000}"/>
    <hyperlink ref="B32" location="'7. Data - Access and Outcomes'!A1" display="'7. Data - Access and Outcomes'!A1" xr:uid="{00000000-0004-0000-0000-000007000000}"/>
    <hyperlink ref="B33" location="'8. U&amp;E MH Care for CYP '!A1" display="8. Urgent and Emergency MH Care for CYP" xr:uid="{00000000-0004-0000-0000-000008000000}"/>
    <hyperlink ref="B34" location="'9. EIP'!A1" display="'9. EIP'!A1" xr:uid="{00000000-0004-0000-0000-000009000000}"/>
    <hyperlink ref="B35" location="'10. CYPMHS w Education settings'!A1" display="'10. CYPMHS w Education settings'!A1" xr:uid="{00000000-0004-0000-0000-00000A000000}"/>
    <hyperlink ref="B10" r:id="rId1" display="Access the letter here" xr:uid="{00000000-0004-0000-0000-00000B000000}"/>
    <hyperlink ref="B11" r:id="rId2" xr:uid="{00000000-0004-0000-0000-00000C000000}"/>
    <hyperlink ref="B30" location="'5. Health and Justice'!A1" display="5. Health and Justice " xr:uid="{00000000-0004-0000-0000-00000D000000}"/>
  </hyperlinks>
  <pageMargins left="0.7" right="0.7" top="0.75" bottom="0.75" header="0.3" footer="0.3"/>
  <pageSetup paperSize="9" orientation="portrait" r:id="rId3"/>
  <extLst>
    <ext xmlns:x14="http://schemas.microsoft.com/office/spreadsheetml/2009/9/main" uri="{78C0D931-6437-407d-A8EE-F0AAD7539E65}">
      <x14:conditionalFormattings>
        <x14:conditionalFormatting xmlns:xm="http://schemas.microsoft.com/office/excel/2006/main">
          <x14:cfRule type="containsText" priority="7" operator="containsText" id="{4BD4E4A9-684B-412B-8187-63D119D486AF}">
            <xm:f>NOT(ISERROR(SEARCH('1. Transparency &amp; Governance'!$V$32,C26)))</xm:f>
            <xm:f>'1. Transparency &amp; Governance'!$V$32</xm:f>
            <x14:dxf>
              <font>
                <color rgb="FF00B050"/>
              </font>
              <fill>
                <patternFill>
                  <bgColor rgb="FF00B050"/>
                </patternFill>
              </fill>
            </x14:dxf>
          </x14:cfRule>
          <x14:cfRule type="containsText" priority="8" operator="containsText" id="{028F3624-E976-41FC-9FC5-FE9D86C3DCAF}">
            <xm:f>NOT(ISERROR(SEARCH('1. Transparency &amp; Governance'!$V$31,C26)))</xm:f>
            <xm:f>'1. Transparency &amp; Governance'!$V$31</xm:f>
            <x14:dxf>
              <font>
                <color rgb="FFFFC000"/>
              </font>
              <fill>
                <patternFill>
                  <bgColor rgb="FFFFC000"/>
                </patternFill>
              </fill>
            </x14:dxf>
          </x14:cfRule>
          <x14:cfRule type="containsText" priority="9" operator="containsText" id="{B9B98449-72F5-4A98-B4A3-DB008F5BE75E}">
            <xm:f>NOT(ISERROR(SEARCH('1. Transparency &amp; Governance'!$V$30,C26)))</xm:f>
            <xm:f>'1. Transparency &amp; Governance'!$V$30</xm:f>
            <x14:dxf>
              <font>
                <color rgb="FFFF0000"/>
              </font>
              <fill>
                <patternFill>
                  <bgColor rgb="FFFF0000"/>
                </patternFill>
              </fill>
            </x14:dxf>
          </x14:cfRule>
          <x14:cfRule type="containsText" priority="10" operator="containsText" id="{77D0655A-8E9A-4798-97A6-2EEC72256BDA}">
            <xm:f>NOT(ISERROR(SEARCH('1. Transparency &amp; Governance'!$V$32,C26)))</xm:f>
            <xm:f>'1. Transparency &amp; Governance'!$V$32</xm:f>
            <x14:dxf>
              <fill>
                <patternFill>
                  <bgColor rgb="FF00B050"/>
                </patternFill>
              </fill>
            </x14:dxf>
          </x14:cfRule>
          <x14:cfRule type="containsText" priority="11" operator="containsText" id="{38062E2E-FC45-4DDB-9126-557A3636521E}">
            <xm:f>NOT(ISERROR(SEARCH('1. Transparency &amp; Governance'!$V$31,C26)))</xm:f>
            <xm:f>'1. Transparency &amp; Governance'!$V$31</xm:f>
            <x14:dxf>
              <fill>
                <patternFill>
                  <bgColor rgb="FFFFC000"/>
                </patternFill>
              </fill>
            </x14:dxf>
          </x14:cfRule>
          <x14:cfRule type="containsText" priority="12" operator="containsText" id="{D1AC76C2-0978-494C-BCF6-83D2DA39C357}">
            <xm:f>NOT(ISERROR(SEARCH('1. Transparency &amp; Governance'!$V$30,C26)))</xm:f>
            <xm:f>'1. Transparency &amp; Governance'!$V$30</xm:f>
            <x14:dxf>
              <fill>
                <patternFill>
                  <bgColor rgb="FFFF0000"/>
                </patternFill>
              </fill>
            </x14:dxf>
          </x14:cfRule>
          <xm:sqref>C26:C37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75"/>
  <sheetViews>
    <sheetView zoomScale="70" zoomScaleNormal="70" workbookViewId="0">
      <selection activeCell="C24" sqref="C24"/>
    </sheetView>
  </sheetViews>
  <sheetFormatPr defaultColWidth="8.85546875" defaultRowHeight="15" x14ac:dyDescent="0.2"/>
  <cols>
    <col min="1" max="1" width="2.42578125" style="17" customWidth="1"/>
    <col min="2" max="2" width="11.42578125" style="18" customWidth="1"/>
    <col min="3" max="3" width="113.7109375" style="19" customWidth="1"/>
    <col min="4" max="4" width="14" style="6" hidden="1" customWidth="1"/>
    <col min="5" max="5" width="58.42578125" style="6" customWidth="1"/>
    <col min="6" max="16384" width="8.85546875" style="6"/>
  </cols>
  <sheetData>
    <row r="1" spans="1:37" ht="15.75" customHeigh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15.75" thickBot="1" x14ac:dyDescent="0.2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ht="15" customHeight="1" x14ac:dyDescent="0.2">
      <c r="A4" s="5"/>
      <c r="B4" s="127" t="s">
        <v>83</v>
      </c>
      <c r="C4" s="128"/>
      <c r="D4" s="131" t="s">
        <v>185</v>
      </c>
      <c r="E4" s="148" t="s">
        <v>81</v>
      </c>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7" ht="15" customHeight="1" x14ac:dyDescent="0.2">
      <c r="A5" s="5"/>
      <c r="B5" s="129"/>
      <c r="C5" s="130"/>
      <c r="D5" s="132"/>
      <c r="E5" s="149"/>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1:37" ht="15" customHeight="1" x14ac:dyDescent="0.2">
      <c r="A6" s="5"/>
      <c r="B6" s="129"/>
      <c r="C6" s="130"/>
      <c r="D6" s="132"/>
      <c r="E6" s="149"/>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42" customHeight="1" x14ac:dyDescent="0.2">
      <c r="A7" s="5"/>
      <c r="B7" s="146" t="s">
        <v>87</v>
      </c>
      <c r="C7" s="147"/>
      <c r="D7" s="132"/>
      <c r="E7" s="149"/>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37" ht="15.75" x14ac:dyDescent="0.25">
      <c r="A8" s="5"/>
      <c r="B8" s="64"/>
      <c r="C8" s="65"/>
      <c r="D8" s="65"/>
      <c r="E8" s="20"/>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row>
    <row r="9" spans="1:37" ht="72.75" customHeight="1" x14ac:dyDescent="0.2">
      <c r="A9" s="5"/>
      <c r="B9" s="67">
        <v>9.1</v>
      </c>
      <c r="C9" s="76" t="s">
        <v>226</v>
      </c>
      <c r="D9" s="99" t="s">
        <v>67</v>
      </c>
      <c r="E9" s="100" t="s">
        <v>243</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row>
    <row r="10" spans="1:37" ht="68.45" customHeight="1" thickBot="1" x14ac:dyDescent="0.25">
      <c r="A10" s="5"/>
      <c r="B10" s="95"/>
      <c r="C10" s="96" t="s">
        <v>62</v>
      </c>
      <c r="D10" s="101" t="s">
        <v>67</v>
      </c>
      <c r="E10" s="102"/>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row>
    <row r="11" spans="1:37"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x14ac:dyDescent="0.2">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1:37"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7"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7"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1:37"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7"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1:37"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1:37"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row r="25" spans="1:37"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1:37"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7"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sheetData>
  <mergeCells count="4">
    <mergeCell ref="B4:C6"/>
    <mergeCell ref="D4:D7"/>
    <mergeCell ref="B7:C7"/>
    <mergeCell ref="E4:E7"/>
  </mergeCells>
  <conditionalFormatting sqref="D9:D10">
    <cfRule type="containsText" dxfId="12" priority="1" operator="containsText" text="Green">
      <formula>NOT(ISERROR(SEARCH("Green",D9)))</formula>
    </cfRule>
    <cfRule type="containsText" dxfId="11" priority="2" operator="containsText" text="Amber">
      <formula>NOT(ISERROR(SEARCH("Amber",D9)))</formula>
    </cfRule>
    <cfRule type="containsText" dxfId="10" priority="3" operator="containsText" text="Amber">
      <formula>NOT(ISERROR(SEARCH("Amber",D9)))</formula>
    </cfRule>
    <cfRule type="containsText" dxfId="9" priority="4" operator="containsText" text="Red">
      <formula>NOT(ISERROR(SEARCH("Red",D9)))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5" operator="containsText" id="{ADF6CCB3-B9B8-4040-B976-48834ADADCC9}">
            <xm:f>NOT(ISERROR(SEARCH('\\ims.gov.uk\data\Users\AWynne1\AppData\Local\Microsoft\Windows\INetCache\Content.Outlook\MB314O5Q\[CYP MH Local Transformation Plan KLoEs for 2020 21 DRAFT updates.xlsx]1. Transparency &amp; Governance'!#REF!,D9)))</xm:f>
            <xm:f>'\\ims.gov.uk\data\Users\AWynne1\AppData\Local\Microsoft\Windows\INetCache\Content.Outlook\MB314O5Q\[CYP MH Local Transformation Plan KLoEs for 2020 21 DRAFT updates.xlsx]1. Transparency &amp; Governance'!#REF!</xm:f>
            <x14:dxf>
              <font>
                <color rgb="FF00B050"/>
              </font>
              <fill>
                <patternFill>
                  <bgColor rgb="FF00B050"/>
                </patternFill>
              </fill>
            </x14:dxf>
          </x14:cfRule>
          <x14:cfRule type="containsText" priority="6" operator="containsText" id="{29EA739A-BCB3-4145-AD98-BFCF89483590}">
            <xm:f>NOT(ISERROR(SEARCH('\\ims.gov.uk\data\Users\AWynne1\AppData\Local\Microsoft\Windows\INetCache\Content.Outlook\MB314O5Q\[CYP MH Local Transformation Plan KLoEs for 2020 21 DRAFT updates.xlsx]1. Transparency &amp; Governance'!#REF!,D9)))</xm:f>
            <xm:f>'\\ims.gov.uk\data\Users\AWynne1\AppData\Local\Microsoft\Windows\INetCache\Content.Outlook\MB314O5Q\[CYP MH Local Transformation Plan KLoEs for 2020 21 DRAFT updates.xlsx]1. Transparency &amp; Governance'!#REF!</xm:f>
            <x14:dxf>
              <font>
                <color rgb="FFFFC000"/>
              </font>
              <fill>
                <patternFill>
                  <bgColor rgb="FFFFC000"/>
                </patternFill>
              </fill>
            </x14:dxf>
          </x14:cfRule>
          <x14:cfRule type="containsText" priority="7" operator="containsText" id="{1EB0B348-99B7-4B0B-8C9E-47117542C3E9}">
            <xm:f>NOT(ISERROR(SEARCH('\\ims.gov.uk\data\Users\AWynne1\AppData\Local\Microsoft\Windows\INetCache\Content.Outlook\MB314O5Q\[CYP MH Local Transformation Plan KLoEs for 2020 21 DRAFT updates.xlsx]1. Transparency &amp; Governance'!#REF!,D9)))</xm:f>
            <xm:f>'\\ims.gov.uk\data\Users\AWynne1\AppData\Local\Microsoft\Windows\INetCache\Content.Outlook\MB314O5Q\[CYP MH Local Transformation Plan KLoEs for 2020 21 DRAFT updates.xlsx]1. Transparency &amp; Governance'!#REF!</xm:f>
            <x14:dxf>
              <font>
                <color rgb="FFFF0000"/>
              </font>
              <fill>
                <patternFill>
                  <bgColor rgb="FFFF0000"/>
                </patternFill>
              </fill>
            </x14:dxf>
          </x14:cfRule>
          <xm:sqref>D9:D10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'C:\Users\MPlace\AppData\Local\Microsoft\Windows\INetCache\Content.Outlook\0MJONZPT\[CYP MH Local Transformation Plan KLoEs for 2020 21 DRAFT updates.xlsx]1. Transparency &amp; Governance'!#REF!</xm:f>
          </x14:formula1>
          <xm:sqref>D1:D2</xm:sqref>
        </x14:dataValidation>
        <x14:dataValidation type="list" allowBlank="1" showInputMessage="1" showErrorMessage="1" xr:uid="{00000000-0002-0000-0A00-000001000000}">
          <x14:formula1>
            <xm:f>Lists!$B$3:$B$5</xm:f>
          </x14:formula1>
          <xm:sqref>D9:D10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88"/>
  <sheetViews>
    <sheetView zoomScale="70" zoomScaleNormal="70" workbookViewId="0">
      <selection activeCell="C23" sqref="C23"/>
    </sheetView>
  </sheetViews>
  <sheetFormatPr defaultColWidth="8.85546875" defaultRowHeight="15" x14ac:dyDescent="0.2"/>
  <cols>
    <col min="1" max="1" width="3.42578125" style="17" customWidth="1"/>
    <col min="2" max="2" width="11.42578125" style="18" customWidth="1"/>
    <col min="3" max="3" width="133.140625" style="19" customWidth="1"/>
    <col min="4" max="4" width="10.85546875" style="6" customWidth="1"/>
    <col min="5" max="5" width="37" style="6" customWidth="1"/>
    <col min="6" max="16384" width="8.85546875" style="6"/>
  </cols>
  <sheetData>
    <row r="1" spans="1:37" ht="15" customHeight="1" x14ac:dyDescent="0.2">
      <c r="A1" s="5"/>
      <c r="B1" s="127" t="s">
        <v>194</v>
      </c>
      <c r="C1" s="128"/>
      <c r="D1" s="131" t="s">
        <v>185</v>
      </c>
      <c r="E1" s="135" t="s">
        <v>80</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ht="14.45" customHeight="1" x14ac:dyDescent="0.2">
      <c r="A2" s="5"/>
      <c r="B2" s="129"/>
      <c r="C2" s="130"/>
      <c r="D2" s="132"/>
      <c r="E2" s="137"/>
      <c r="F2" s="7"/>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15" customHeight="1" x14ac:dyDescent="0.2">
      <c r="A3" s="5"/>
      <c r="B3" s="129"/>
      <c r="C3" s="130"/>
      <c r="D3" s="132"/>
      <c r="E3" s="137"/>
      <c r="F3" s="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ht="30" customHeight="1" x14ac:dyDescent="0.2">
      <c r="A4" s="5"/>
      <c r="B4" s="150" t="s">
        <v>79</v>
      </c>
      <c r="C4" s="151"/>
      <c r="D4" s="132"/>
      <c r="E4" s="137"/>
      <c r="F4" s="7"/>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ht="15.75" x14ac:dyDescent="0.25">
      <c r="A5" s="5"/>
      <c r="B5" s="133"/>
      <c r="C5" s="134"/>
      <c r="D5" s="134"/>
      <c r="E5" s="20"/>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ht="74.25" customHeight="1" x14ac:dyDescent="0.2">
      <c r="A6" s="5"/>
      <c r="B6" s="67">
        <v>10.1</v>
      </c>
      <c r="C6" s="93" t="s">
        <v>227</v>
      </c>
      <c r="D6" s="77" t="s">
        <v>67</v>
      </c>
      <c r="E6" s="55" t="s">
        <v>321</v>
      </c>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40.15" customHeight="1" x14ac:dyDescent="0.2">
      <c r="A7" s="5"/>
      <c r="B7" s="67">
        <v>10.199999999999999</v>
      </c>
      <c r="C7" s="90" t="s">
        <v>189</v>
      </c>
      <c r="D7" s="77"/>
      <c r="E7" s="55"/>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37" ht="46.9" customHeight="1" x14ac:dyDescent="0.2">
      <c r="A8" s="5"/>
      <c r="B8" s="71" t="s">
        <v>72</v>
      </c>
      <c r="C8" s="88" t="s">
        <v>76</v>
      </c>
      <c r="D8" s="77" t="s">
        <v>67</v>
      </c>
      <c r="E8" s="55" t="s">
        <v>250</v>
      </c>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row>
    <row r="9" spans="1:37" ht="48.6" customHeight="1" x14ac:dyDescent="0.2">
      <c r="A9" s="5"/>
      <c r="B9" s="71" t="s">
        <v>73</v>
      </c>
      <c r="C9" s="88" t="s">
        <v>77</v>
      </c>
      <c r="D9" s="77" t="s">
        <v>67</v>
      </c>
      <c r="E9" s="55" t="s">
        <v>242</v>
      </c>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row>
    <row r="10" spans="1:37" ht="63.6" customHeight="1" x14ac:dyDescent="0.2">
      <c r="A10" s="5"/>
      <c r="B10" s="71" t="s">
        <v>74</v>
      </c>
      <c r="C10" s="89" t="s">
        <v>179</v>
      </c>
      <c r="D10" s="77" t="s">
        <v>67</v>
      </c>
      <c r="E10" s="55" t="s">
        <v>251</v>
      </c>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row>
    <row r="11" spans="1:37" ht="40.15" customHeight="1" x14ac:dyDescent="0.2">
      <c r="A11" s="5"/>
      <c r="B11" s="71" t="s">
        <v>75</v>
      </c>
      <c r="C11" s="88" t="s">
        <v>78</v>
      </c>
      <c r="D11" s="77" t="s">
        <v>67</v>
      </c>
      <c r="E11" s="55" t="s">
        <v>252</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row>
    <row r="12" spans="1:37" ht="40.15" customHeight="1" thickBot="1" x14ac:dyDescent="0.25">
      <c r="A12" s="5"/>
      <c r="B12" s="95"/>
      <c r="C12" s="96" t="s">
        <v>63</v>
      </c>
      <c r="D12" s="97" t="s">
        <v>67</v>
      </c>
      <c r="E12" s="98"/>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x14ac:dyDescent="0.2">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1:37"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7"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7"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1:37"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7"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1:37"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1:37"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row r="25" spans="1:37"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1:37"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7"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1:37"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1:37"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1:37"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row>
    <row r="83" spans="1:37"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row>
    <row r="84" spans="1:37"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1:37"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row>
    <row r="86" spans="1:37"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row>
    <row r="88" spans="1:37"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sheetData>
  <mergeCells count="5">
    <mergeCell ref="B1:C3"/>
    <mergeCell ref="B5:D5"/>
    <mergeCell ref="D1:D4"/>
    <mergeCell ref="B4:C4"/>
    <mergeCell ref="E1:E4"/>
  </mergeCell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containsText" priority="1" operator="containsText" id="{8FB4EFFD-A4D3-44C6-AC08-AF2D6C8C87F7}">
            <xm:f>NOT(ISERROR(SEARCH('1. Transparency &amp; Governance'!$V$32,D6)))</xm:f>
            <xm:f>'1. Transparency &amp; Governance'!$V$32</xm:f>
            <x14:dxf>
              <font>
                <color rgb="FF00B050"/>
              </font>
              <fill>
                <patternFill>
                  <bgColor rgb="FF00B050"/>
                </patternFill>
              </fill>
            </x14:dxf>
          </x14:cfRule>
          <x14:cfRule type="containsText" priority="2" operator="containsText" id="{FC3144D6-69E0-4607-908A-18837A7D8F32}">
            <xm:f>NOT(ISERROR(SEARCH('1. Transparency &amp; Governance'!$V$31,D6)))</xm:f>
            <xm:f>'1. Transparency &amp; Governance'!$V$31</xm:f>
            <x14:dxf>
              <font>
                <color rgb="FFFFC000"/>
              </font>
              <fill>
                <patternFill>
                  <bgColor rgb="FFFFC000"/>
                </patternFill>
              </fill>
            </x14:dxf>
          </x14:cfRule>
          <x14:cfRule type="containsText" priority="3" operator="containsText" id="{CB723CC9-207D-4959-94B7-F5167691E42F}">
            <xm:f>NOT(ISERROR(SEARCH('1. Transparency &amp; Governance'!$V$30,D6)))</xm:f>
            <xm:f>'1. Transparency &amp; Governance'!$V$30</xm:f>
            <x14:dxf>
              <font>
                <color rgb="FFFF0000"/>
              </font>
              <fill>
                <patternFill>
                  <bgColor rgb="FFFF0000"/>
                </patternFill>
              </fill>
            </x14:dxf>
          </x14:cfRule>
          <xm:sqref>D6:D12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'1. Transparency &amp; Governance'!$V$30:$V$32</xm:f>
          </x14:formula1>
          <xm:sqref>D6:D12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88"/>
  <sheetViews>
    <sheetView zoomScale="70" zoomScaleNormal="70" workbookViewId="0">
      <selection activeCell="C16" sqref="C16"/>
    </sheetView>
  </sheetViews>
  <sheetFormatPr defaultColWidth="8.85546875" defaultRowHeight="15" x14ac:dyDescent="0.2"/>
  <cols>
    <col min="1" max="1" width="2.85546875" style="17" customWidth="1"/>
    <col min="2" max="2" width="11.42578125" style="18" customWidth="1"/>
    <col min="3" max="3" width="138.28515625" style="19" customWidth="1"/>
    <col min="4" max="4" width="8.85546875" style="6"/>
    <col min="5" max="5" width="67.28515625" style="6" customWidth="1"/>
    <col min="6" max="16384" width="8.85546875" style="6"/>
  </cols>
  <sheetData>
    <row r="1" spans="1:37" ht="15" customHeight="1" x14ac:dyDescent="0.2">
      <c r="A1" s="5"/>
      <c r="B1" s="127" t="s">
        <v>157</v>
      </c>
      <c r="C1" s="128"/>
      <c r="D1" s="131" t="s">
        <v>55</v>
      </c>
      <c r="E1" s="135" t="s">
        <v>80</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ht="14.45" customHeight="1" x14ac:dyDescent="0.2">
      <c r="A2" s="5"/>
      <c r="B2" s="129"/>
      <c r="C2" s="130"/>
      <c r="D2" s="132"/>
      <c r="E2" s="137"/>
      <c r="F2" s="7"/>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15" customHeight="1" x14ac:dyDescent="0.2">
      <c r="A3" s="5"/>
      <c r="B3" s="129"/>
      <c r="C3" s="130"/>
      <c r="D3" s="132"/>
      <c r="E3" s="137"/>
      <c r="F3" s="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ht="30" customHeight="1" x14ac:dyDescent="0.2">
      <c r="A4" s="5"/>
      <c r="B4" s="150" t="s">
        <v>143</v>
      </c>
      <c r="C4" s="151"/>
      <c r="D4" s="132"/>
      <c r="E4" s="137"/>
      <c r="F4" s="7"/>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ht="15.75" x14ac:dyDescent="0.25">
      <c r="A5" s="5"/>
      <c r="B5" s="133"/>
      <c r="C5" s="134"/>
      <c r="D5" s="134"/>
      <c r="E5" s="20"/>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ht="42.75" customHeight="1" x14ac:dyDescent="0.2">
      <c r="A6" s="5"/>
      <c r="B6" s="67">
        <v>11.1</v>
      </c>
      <c r="C6" s="93" t="s">
        <v>146</v>
      </c>
      <c r="D6" s="77" t="s">
        <v>67</v>
      </c>
      <c r="E6" s="86" t="s">
        <v>322</v>
      </c>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38.25" customHeight="1" x14ac:dyDescent="0.2">
      <c r="A7" s="5"/>
      <c r="B7" s="71" t="s">
        <v>153</v>
      </c>
      <c r="C7" s="92" t="s">
        <v>147</v>
      </c>
      <c r="D7" s="77" t="s">
        <v>67</v>
      </c>
      <c r="E7" s="86" t="s">
        <v>270</v>
      </c>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37" ht="50.25" customHeight="1" x14ac:dyDescent="0.2">
      <c r="A8" s="5"/>
      <c r="B8" s="71" t="s">
        <v>152</v>
      </c>
      <c r="C8" s="92" t="s">
        <v>149</v>
      </c>
      <c r="D8" s="77" t="s">
        <v>66</v>
      </c>
      <c r="E8" s="86" t="s">
        <v>323</v>
      </c>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row>
    <row r="9" spans="1:37" ht="238.5" customHeight="1" x14ac:dyDescent="0.2">
      <c r="A9" s="5"/>
      <c r="B9" s="67">
        <v>11.2</v>
      </c>
      <c r="C9" s="92" t="s">
        <v>190</v>
      </c>
      <c r="D9" s="94" t="s">
        <v>67</v>
      </c>
      <c r="E9" s="86" t="s">
        <v>324</v>
      </c>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row>
    <row r="10" spans="1:37" ht="40.15" customHeight="1" x14ac:dyDescent="0.2">
      <c r="A10" s="5"/>
      <c r="B10" s="67">
        <v>11.3</v>
      </c>
      <c r="C10" s="93" t="s">
        <v>148</v>
      </c>
      <c r="D10" s="77" t="s">
        <v>67</v>
      </c>
      <c r="E10" s="86" t="s">
        <v>254</v>
      </c>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row>
    <row r="11" spans="1:37" ht="72" customHeight="1" x14ac:dyDescent="0.2">
      <c r="A11" s="5"/>
      <c r="B11" s="71" t="s">
        <v>154</v>
      </c>
      <c r="C11" s="91" t="s">
        <v>145</v>
      </c>
      <c r="D11" s="77" t="s">
        <v>67</v>
      </c>
      <c r="E11" s="86" t="s">
        <v>253</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row>
    <row r="12" spans="1:37" ht="40.15" customHeight="1" thickBot="1" x14ac:dyDescent="0.25">
      <c r="A12" s="5"/>
      <c r="B12" s="95"/>
      <c r="C12" s="96" t="s">
        <v>144</v>
      </c>
      <c r="D12" s="97" t="s">
        <v>67</v>
      </c>
      <c r="E12" s="98"/>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x14ac:dyDescent="0.2">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1:37"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7"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7"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1:37"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7"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1:37"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1:37"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row r="25" spans="1:37"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1:37"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7"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1:37"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1:37"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1:37"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row>
    <row r="83" spans="1:37"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row>
    <row r="84" spans="1:37"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1:37"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row>
    <row r="86" spans="1:37"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row>
    <row r="88" spans="1:37"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sheetData>
  <mergeCells count="5">
    <mergeCell ref="B1:C3"/>
    <mergeCell ref="D1:D4"/>
    <mergeCell ref="B4:C4"/>
    <mergeCell ref="B5:D5"/>
    <mergeCell ref="E1:E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CDEFBA18-4D66-4C7C-AD88-C0772143E1EA}">
            <xm:f>NOT(ISERROR(SEARCH('1. Transparency &amp; Governance'!$V$32,D6)))</xm:f>
            <xm:f>'1. Transparency &amp; Governance'!$V$32</xm:f>
            <x14:dxf>
              <font>
                <color rgb="FF00B050"/>
              </font>
              <fill>
                <patternFill>
                  <bgColor rgb="FF00B050"/>
                </patternFill>
              </fill>
            </x14:dxf>
          </x14:cfRule>
          <x14:cfRule type="containsText" priority="2" operator="containsText" id="{BC636514-F78D-49CD-AAA3-34FCE794E1F7}">
            <xm:f>NOT(ISERROR(SEARCH('1. Transparency &amp; Governance'!$V$31,D6)))</xm:f>
            <xm:f>'1. Transparency &amp; Governance'!$V$31</xm:f>
            <x14:dxf>
              <font>
                <color rgb="FFFFC000"/>
              </font>
              <fill>
                <patternFill>
                  <bgColor rgb="FFFFC000"/>
                </patternFill>
              </fill>
            </x14:dxf>
          </x14:cfRule>
          <x14:cfRule type="containsText" priority="3" operator="containsText" id="{4B07E7D6-6B59-42B3-B4F0-B1724C5E9F11}">
            <xm:f>NOT(ISERROR(SEARCH('1. Transparency &amp; Governance'!$V$30,D6)))</xm:f>
            <xm:f>'1. Transparency &amp; Governance'!$V$30</xm:f>
            <x14:dxf>
              <font>
                <color rgb="FFFF0000"/>
              </font>
              <fill>
                <patternFill>
                  <bgColor rgb="FFFF0000"/>
                </patternFill>
              </fill>
            </x14:dxf>
          </x14:cfRule>
          <xm:sqref>D6:D12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'1. Transparency &amp; Governance'!$V$30:$V$32</xm:f>
          </x14:formula1>
          <xm:sqref>D6:D12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57"/>
  <sheetViews>
    <sheetView zoomScaleNormal="100" workbookViewId="0"/>
  </sheetViews>
  <sheetFormatPr defaultRowHeight="15" x14ac:dyDescent="0.25"/>
  <cols>
    <col min="2" max="2" width="149.5703125" customWidth="1"/>
  </cols>
  <sheetData>
    <row r="1" spans="1:28" x14ac:dyDescent="0.25">
      <c r="A1" s="1"/>
      <c r="B1" s="123"/>
      <c r="C1" s="1"/>
      <c r="D1" s="1"/>
      <c r="E1" s="1"/>
      <c r="F1" s="1"/>
      <c r="G1" s="1"/>
      <c r="H1" s="1"/>
      <c r="I1" s="1"/>
      <c r="J1" s="1"/>
      <c r="K1" s="1"/>
      <c r="L1" s="1"/>
      <c r="M1" s="1"/>
      <c r="N1" s="1"/>
      <c r="O1" s="1"/>
      <c r="P1" s="1"/>
      <c r="Q1" s="1"/>
      <c r="R1" s="1"/>
      <c r="S1" s="1"/>
      <c r="T1" s="1"/>
      <c r="U1" s="1"/>
      <c r="V1" s="1"/>
      <c r="W1" s="1"/>
      <c r="X1" s="1"/>
      <c r="Y1" s="1"/>
      <c r="Z1" s="1"/>
      <c r="AA1" s="1"/>
      <c r="AB1" s="1"/>
    </row>
    <row r="2" spans="1:28" ht="15.75" thickBot="1" x14ac:dyDescent="0.3">
      <c r="A2" s="1"/>
      <c r="B2" s="124"/>
      <c r="C2" s="1"/>
      <c r="D2" s="1"/>
      <c r="E2" s="1"/>
      <c r="F2" s="1"/>
      <c r="G2" s="1"/>
      <c r="H2" s="1"/>
      <c r="I2" s="1"/>
      <c r="J2" s="1"/>
      <c r="K2" s="1"/>
      <c r="L2" s="1"/>
      <c r="M2" s="1"/>
      <c r="N2" s="1"/>
      <c r="O2" s="1"/>
      <c r="P2" s="1"/>
      <c r="Q2" s="1"/>
      <c r="R2" s="1"/>
      <c r="S2" s="1"/>
      <c r="T2" s="1"/>
      <c r="U2" s="1"/>
      <c r="V2" s="1"/>
      <c r="W2" s="1"/>
      <c r="X2" s="1"/>
      <c r="Y2" s="1"/>
      <c r="Z2" s="1"/>
      <c r="AA2" s="1"/>
      <c r="AB2" s="1"/>
    </row>
    <row r="3" spans="1:28" ht="46.5" x14ac:dyDescent="0.25">
      <c r="A3" s="1"/>
      <c r="B3" s="22" t="s">
        <v>180</v>
      </c>
      <c r="C3" s="2"/>
      <c r="D3" s="2"/>
      <c r="E3" s="2"/>
      <c r="F3" s="1"/>
      <c r="G3" s="1"/>
      <c r="H3" s="1"/>
      <c r="I3" s="1"/>
      <c r="J3" s="1"/>
      <c r="K3" s="1"/>
      <c r="L3" s="1"/>
      <c r="M3" s="1"/>
      <c r="N3" s="1"/>
      <c r="O3" s="1"/>
      <c r="P3" s="1"/>
      <c r="Q3" s="1"/>
      <c r="R3" s="1"/>
      <c r="S3" s="1"/>
      <c r="T3" s="1"/>
      <c r="U3" s="1"/>
      <c r="V3" s="1"/>
      <c r="W3" s="1"/>
      <c r="X3" s="1"/>
      <c r="Y3" s="1"/>
      <c r="Z3" s="1"/>
      <c r="AA3" s="1"/>
      <c r="AB3" s="1"/>
    </row>
    <row r="4" spans="1:28" x14ac:dyDescent="0.25">
      <c r="A4" s="1"/>
      <c r="B4" s="46" t="s">
        <v>90</v>
      </c>
      <c r="C4" s="4"/>
      <c r="D4" s="4"/>
      <c r="E4" s="4"/>
      <c r="F4" s="4"/>
      <c r="G4" s="1"/>
      <c r="H4" s="1"/>
      <c r="I4" s="1"/>
      <c r="J4" s="1"/>
      <c r="K4" s="1"/>
      <c r="L4" s="1"/>
      <c r="M4" s="1"/>
      <c r="N4" s="1"/>
      <c r="O4" s="1"/>
      <c r="P4" s="1"/>
      <c r="Q4" s="1"/>
      <c r="R4" s="1"/>
      <c r="S4" s="1"/>
      <c r="T4" s="1"/>
      <c r="U4" s="1"/>
      <c r="V4" s="1"/>
      <c r="W4" s="1"/>
      <c r="X4" s="1"/>
      <c r="Y4" s="1"/>
      <c r="Z4" s="1"/>
      <c r="AA4" s="1"/>
      <c r="AB4" s="1"/>
    </row>
    <row r="5" spans="1:28" x14ac:dyDescent="0.25">
      <c r="A5" s="1"/>
      <c r="B5" s="47"/>
      <c r="C5" s="4"/>
      <c r="D5" s="4"/>
      <c r="E5" s="4"/>
      <c r="F5" s="4"/>
      <c r="G5" s="1"/>
      <c r="H5" s="1"/>
      <c r="I5" s="1"/>
      <c r="J5" s="1"/>
      <c r="K5" s="1"/>
      <c r="L5" s="1"/>
      <c r="M5" s="1"/>
      <c r="N5" s="1"/>
      <c r="O5" s="1"/>
      <c r="P5" s="1"/>
      <c r="Q5" s="1"/>
      <c r="R5" s="1"/>
      <c r="S5" s="1"/>
      <c r="T5" s="1"/>
      <c r="U5" s="1"/>
      <c r="V5" s="1"/>
      <c r="W5" s="1"/>
      <c r="X5" s="1"/>
      <c r="Y5" s="1"/>
      <c r="Z5" s="1"/>
      <c r="AA5" s="1"/>
      <c r="AB5" s="1"/>
    </row>
    <row r="6" spans="1:28" x14ac:dyDescent="0.25">
      <c r="A6" s="1"/>
      <c r="B6" s="46" t="s">
        <v>88</v>
      </c>
      <c r="C6" s="1"/>
      <c r="D6" s="1"/>
      <c r="E6" s="1"/>
      <c r="F6" s="1"/>
      <c r="G6" s="1"/>
      <c r="H6" s="1"/>
      <c r="I6" s="1"/>
      <c r="J6" s="1"/>
      <c r="K6" s="1"/>
      <c r="L6" s="1"/>
      <c r="M6" s="1"/>
      <c r="N6" s="1"/>
      <c r="O6" s="1"/>
      <c r="P6" s="1"/>
      <c r="Q6" s="1"/>
      <c r="R6" s="1"/>
      <c r="S6" s="1"/>
      <c r="T6" s="1"/>
      <c r="U6" s="1"/>
      <c r="V6" s="1"/>
      <c r="W6" s="1"/>
      <c r="X6" s="1"/>
      <c r="Y6" s="1"/>
      <c r="Z6" s="1"/>
      <c r="AA6" s="1"/>
      <c r="AB6" s="1"/>
    </row>
    <row r="7" spans="1:28" x14ac:dyDescent="0.25">
      <c r="A7" s="1"/>
      <c r="B7" s="48"/>
      <c r="C7" s="1"/>
      <c r="D7" s="1"/>
      <c r="E7" s="1"/>
      <c r="F7" s="1"/>
      <c r="G7" s="1"/>
      <c r="H7" s="1"/>
      <c r="I7" s="1"/>
      <c r="J7" s="1"/>
      <c r="K7" s="1"/>
      <c r="L7" s="1"/>
      <c r="M7" s="1"/>
      <c r="N7" s="1"/>
      <c r="O7" s="1"/>
      <c r="P7" s="1"/>
      <c r="Q7" s="1"/>
      <c r="R7" s="1"/>
      <c r="S7" s="1"/>
      <c r="T7" s="1"/>
      <c r="U7" s="1"/>
      <c r="V7" s="1"/>
      <c r="W7" s="1"/>
      <c r="X7" s="1"/>
      <c r="Y7" s="1"/>
      <c r="Z7" s="1"/>
      <c r="AA7" s="1"/>
      <c r="AB7" s="1"/>
    </row>
    <row r="8" spans="1:28" x14ac:dyDescent="0.25">
      <c r="A8" s="1"/>
      <c r="B8" s="46" t="s">
        <v>89</v>
      </c>
      <c r="C8" s="1"/>
      <c r="D8" s="1"/>
      <c r="E8" s="1"/>
      <c r="F8" s="1"/>
      <c r="G8" s="1"/>
      <c r="H8" s="1"/>
      <c r="I8" s="1"/>
      <c r="J8" s="1"/>
      <c r="K8" s="1"/>
      <c r="L8" s="1"/>
      <c r="M8" s="1"/>
      <c r="N8" s="1"/>
      <c r="O8" s="1"/>
      <c r="P8" s="1"/>
      <c r="Q8" s="1"/>
      <c r="R8" s="1"/>
      <c r="S8" s="1"/>
      <c r="T8" s="1"/>
      <c r="U8" s="1"/>
      <c r="V8" s="1"/>
      <c r="W8" s="1"/>
      <c r="X8" s="1"/>
      <c r="Y8" s="1"/>
      <c r="Z8" s="1"/>
      <c r="AA8" s="1"/>
      <c r="AB8" s="1"/>
    </row>
    <row r="9" spans="1:28" x14ac:dyDescent="0.25">
      <c r="A9" s="1"/>
      <c r="B9" s="46"/>
      <c r="C9" s="1"/>
      <c r="D9" s="1"/>
      <c r="E9" s="1"/>
      <c r="F9" s="1"/>
      <c r="G9" s="1"/>
      <c r="H9" s="1"/>
      <c r="I9" s="1"/>
      <c r="J9" s="1"/>
      <c r="K9" s="1"/>
      <c r="L9" s="1"/>
      <c r="M9" s="1"/>
      <c r="N9" s="1"/>
      <c r="O9" s="1"/>
      <c r="P9" s="1"/>
      <c r="Q9" s="1"/>
      <c r="R9" s="1"/>
      <c r="S9" s="1"/>
      <c r="T9" s="1"/>
      <c r="U9" s="1"/>
      <c r="V9" s="1"/>
      <c r="W9" s="1"/>
      <c r="X9" s="1"/>
      <c r="Y9" s="1"/>
      <c r="Z9" s="1"/>
      <c r="AA9" s="1"/>
      <c r="AB9" s="1"/>
    </row>
    <row r="10" spans="1:28" x14ac:dyDescent="0.25">
      <c r="A10" s="1"/>
      <c r="B10" s="46" t="s">
        <v>92</v>
      </c>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x14ac:dyDescent="0.25">
      <c r="A11" s="1"/>
      <c r="B11" s="47"/>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x14ac:dyDescent="0.25">
      <c r="A12" s="1"/>
      <c r="B12" s="46" t="s">
        <v>94</v>
      </c>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x14ac:dyDescent="0.25">
      <c r="A13" s="1"/>
      <c r="B13" s="47"/>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x14ac:dyDescent="0.25">
      <c r="A14" s="1"/>
      <c r="B14" s="49" t="s">
        <v>91</v>
      </c>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x14ac:dyDescent="0.25">
      <c r="A15" s="1"/>
      <c r="B15" s="47"/>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15.75" x14ac:dyDescent="0.25">
      <c r="A16" s="1"/>
      <c r="B16" s="34" t="s">
        <v>229</v>
      </c>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x14ac:dyDescent="0.25">
      <c r="A17" s="1"/>
      <c r="B17" s="44"/>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5.75" x14ac:dyDescent="0.25">
      <c r="A18" s="1"/>
      <c r="B18" s="45" t="s">
        <v>197</v>
      </c>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ht="15.75" x14ac:dyDescent="0.25">
      <c r="A19" s="1"/>
      <c r="B19" s="45"/>
      <c r="C19" s="1"/>
      <c r="D19" s="1"/>
      <c r="E19" s="1"/>
      <c r="F19" s="1"/>
      <c r="G19" s="1"/>
      <c r="H19" s="1"/>
      <c r="I19" s="1"/>
      <c r="J19" s="1"/>
      <c r="K19" s="1"/>
      <c r="L19" s="1"/>
      <c r="M19" s="1"/>
      <c r="N19" s="1"/>
      <c r="O19" s="1"/>
      <c r="P19" s="1"/>
      <c r="Q19" s="1"/>
      <c r="R19" s="1"/>
      <c r="S19" s="1"/>
      <c r="T19" s="1"/>
      <c r="U19" s="1"/>
      <c r="V19" s="1"/>
      <c r="W19" s="1"/>
      <c r="X19" s="1"/>
      <c r="Y19" s="1"/>
      <c r="Z19" s="1"/>
      <c r="AA19" s="1"/>
      <c r="AB19" s="1"/>
    </row>
    <row r="20" spans="1:28" ht="15.75" x14ac:dyDescent="0.25">
      <c r="A20" s="1"/>
      <c r="B20" s="45" t="s">
        <v>201</v>
      </c>
      <c r="C20" s="1"/>
      <c r="D20" s="1"/>
      <c r="E20" s="1"/>
      <c r="F20" s="1"/>
      <c r="G20" s="1"/>
      <c r="H20" s="1"/>
      <c r="I20" s="1"/>
      <c r="J20" s="1"/>
      <c r="K20" s="1"/>
      <c r="L20" s="1"/>
      <c r="M20" s="1"/>
      <c r="N20" s="1"/>
      <c r="O20" s="1"/>
      <c r="P20" s="1"/>
      <c r="Q20" s="1"/>
      <c r="R20" s="1"/>
      <c r="S20" s="1"/>
      <c r="T20" s="1"/>
      <c r="U20" s="1"/>
      <c r="V20" s="1"/>
      <c r="W20" s="1"/>
      <c r="X20" s="1"/>
      <c r="Y20" s="1"/>
      <c r="Z20" s="1"/>
      <c r="AA20" s="1"/>
      <c r="AB20" s="1"/>
    </row>
    <row r="21" spans="1:28"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row>
    <row r="22" spans="1:28"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row>
    <row r="23" spans="1:28"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row>
    <row r="24" spans="1:28"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28"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row>
    <row r="26" spans="1:28"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28"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1:28"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1:28"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28"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1:28"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row>
    <row r="32" spans="1:28"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row>
    <row r="33" spans="1:28"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row>
    <row r="34" spans="1:28"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row>
    <row r="35" spans="1:28"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28"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sheetData>
  <mergeCells count="1">
    <mergeCell ref="B1:B2"/>
  </mergeCells>
  <hyperlinks>
    <hyperlink ref="B4" r:id="rId1" xr:uid="{00000000-0004-0000-0D00-000000000000}"/>
    <hyperlink ref="B6" r:id="rId2" xr:uid="{00000000-0004-0000-0D00-000001000000}"/>
    <hyperlink ref="B8" r:id="rId3" xr:uid="{00000000-0004-0000-0D00-000002000000}"/>
    <hyperlink ref="B12" r:id="rId4" xr:uid="{00000000-0004-0000-0D00-000003000000}"/>
    <hyperlink ref="B14" r:id="rId5" xr:uid="{00000000-0004-0000-0D00-000004000000}"/>
    <hyperlink ref="B10" r:id="rId6" xr:uid="{00000000-0004-0000-0D00-000005000000}"/>
    <hyperlink ref="B16" r:id="rId7" xr:uid="{00000000-0004-0000-0D00-000006000000}"/>
    <hyperlink ref="B18" r:id="rId8" xr:uid="{00000000-0004-0000-0D00-000007000000}"/>
    <hyperlink ref="B20" r:id="rId9" xr:uid="{00000000-0004-0000-0D00-000008000000}"/>
  </hyperlinks>
  <pageMargins left="0.7" right="0.7" top="0.75" bottom="0.75" header="0.3" footer="0.3"/>
  <pageSetup paperSize="9" orientation="portrait" r:id="rId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B5"/>
  <sheetViews>
    <sheetView workbookViewId="0">
      <selection activeCell="G12" sqref="G12"/>
    </sheetView>
  </sheetViews>
  <sheetFormatPr defaultRowHeight="15" x14ac:dyDescent="0.25"/>
  <sheetData>
    <row r="3" spans="2:2" x14ac:dyDescent="0.25">
      <c r="B3" t="s">
        <v>65</v>
      </c>
    </row>
    <row r="4" spans="2:2" x14ac:dyDescent="0.25">
      <c r="B4" t="s">
        <v>66</v>
      </c>
    </row>
    <row r="5" spans="2:2" x14ac:dyDescent="0.25">
      <c r="B5" t="s">
        <v>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77"/>
  <sheetViews>
    <sheetView tabSelected="1" zoomScale="70" zoomScaleNormal="70" workbookViewId="0">
      <selection activeCell="C13" sqref="C13"/>
    </sheetView>
  </sheetViews>
  <sheetFormatPr defaultColWidth="8.85546875" defaultRowHeight="15" x14ac:dyDescent="0.2"/>
  <cols>
    <col min="1" max="1" width="2.42578125" style="17" customWidth="1"/>
    <col min="2" max="2" width="9.42578125" style="18" customWidth="1"/>
    <col min="3" max="3" width="140.5703125" style="19" customWidth="1"/>
    <col min="4" max="4" width="12.28515625" style="6" customWidth="1"/>
    <col min="5" max="5" width="79.85546875" style="60" customWidth="1"/>
    <col min="6" max="16384" width="8.85546875" style="6"/>
  </cols>
  <sheetData>
    <row r="1" spans="1:42" x14ac:dyDescent="0.2">
      <c r="A1" s="5"/>
      <c r="B1" s="127" t="s">
        <v>85</v>
      </c>
      <c r="C1" s="128"/>
      <c r="D1" s="131" t="s">
        <v>55</v>
      </c>
      <c r="E1" s="125" t="s">
        <v>80</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42" x14ac:dyDescent="0.2">
      <c r="A2" s="5"/>
      <c r="B2" s="129"/>
      <c r="C2" s="130"/>
      <c r="D2" s="132"/>
      <c r="E2" s="126"/>
      <c r="F2" s="7"/>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P2" s="9"/>
    </row>
    <row r="3" spans="1:42" x14ac:dyDescent="0.2">
      <c r="A3" s="5"/>
      <c r="B3" s="129"/>
      <c r="C3" s="130"/>
      <c r="D3" s="132"/>
      <c r="E3" s="126"/>
      <c r="F3" s="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P3" s="10"/>
    </row>
    <row r="4" spans="1:42" ht="15.75" x14ac:dyDescent="0.25">
      <c r="A4" s="5"/>
      <c r="B4" s="133"/>
      <c r="C4" s="134"/>
      <c r="D4" s="134"/>
      <c r="E4" s="5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P4" s="11"/>
    </row>
    <row r="5" spans="1:42" s="70" customFormat="1" ht="47.25" x14ac:dyDescent="0.25">
      <c r="A5" s="66"/>
      <c r="B5" s="78">
        <v>1.1000000000000001</v>
      </c>
      <c r="C5" s="79" t="s">
        <v>216</v>
      </c>
      <c r="D5" s="77" t="s">
        <v>67</v>
      </c>
      <c r="E5" s="61" t="s">
        <v>271</v>
      </c>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row>
    <row r="6" spans="1:42" s="70" customFormat="1" ht="57.75" customHeight="1" x14ac:dyDescent="0.25">
      <c r="A6" s="66"/>
      <c r="B6" s="67">
        <v>1.2</v>
      </c>
      <c r="C6" s="76" t="s">
        <v>113</v>
      </c>
      <c r="D6" s="77" t="s">
        <v>67</v>
      </c>
      <c r="E6" s="61" t="s">
        <v>244</v>
      </c>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row>
    <row r="7" spans="1:42" s="70" customFormat="1" ht="47.25" x14ac:dyDescent="0.25">
      <c r="A7" s="66"/>
      <c r="B7" s="67">
        <v>1.3</v>
      </c>
      <c r="C7" s="76" t="s">
        <v>217</v>
      </c>
      <c r="D7" s="77" t="s">
        <v>67</v>
      </c>
      <c r="E7" s="61" t="s">
        <v>272</v>
      </c>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row>
    <row r="8" spans="1:42" s="70" customFormat="1" ht="63.75" customHeight="1" x14ac:dyDescent="0.25">
      <c r="A8" s="66"/>
      <c r="B8" s="67">
        <v>1.4</v>
      </c>
      <c r="C8" s="76" t="s">
        <v>203</v>
      </c>
      <c r="D8" s="77" t="s">
        <v>66</v>
      </c>
      <c r="E8" s="57" t="s">
        <v>276</v>
      </c>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row>
    <row r="9" spans="1:42" s="70" customFormat="1" ht="144" customHeight="1" x14ac:dyDescent="0.25">
      <c r="A9" s="66"/>
      <c r="B9" s="67">
        <v>1.5</v>
      </c>
      <c r="C9" s="80" t="s">
        <v>204</v>
      </c>
      <c r="D9" s="77" t="s">
        <v>66</v>
      </c>
      <c r="E9" s="57" t="s">
        <v>277</v>
      </c>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row>
    <row r="10" spans="1:42" s="70" customFormat="1" ht="90" customHeight="1" x14ac:dyDescent="0.25">
      <c r="A10" s="66"/>
      <c r="B10" s="71" t="s">
        <v>123</v>
      </c>
      <c r="C10" s="72" t="s">
        <v>159</v>
      </c>
      <c r="D10" s="77" t="s">
        <v>67</v>
      </c>
      <c r="E10" s="61" t="s">
        <v>273</v>
      </c>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row>
    <row r="11" spans="1:42" s="70" customFormat="1" ht="99.75" customHeight="1" x14ac:dyDescent="0.25">
      <c r="A11" s="66"/>
      <c r="B11" s="71" t="s">
        <v>124</v>
      </c>
      <c r="C11" s="72" t="s">
        <v>68</v>
      </c>
      <c r="D11" s="77" t="s">
        <v>66</v>
      </c>
      <c r="E11" s="62" t="s">
        <v>278</v>
      </c>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row>
    <row r="12" spans="1:42" s="70" customFormat="1" ht="26.25" customHeight="1" x14ac:dyDescent="0.25">
      <c r="A12" s="66"/>
      <c r="B12" s="71" t="s">
        <v>125</v>
      </c>
      <c r="C12" s="72" t="s">
        <v>14</v>
      </c>
      <c r="D12" s="77" t="s">
        <v>67</v>
      </c>
      <c r="E12" s="57" t="s">
        <v>279</v>
      </c>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row>
    <row r="13" spans="1:42" s="70" customFormat="1" ht="69.75" customHeight="1" x14ac:dyDescent="0.25">
      <c r="A13" s="66"/>
      <c r="B13" s="71" t="s">
        <v>126</v>
      </c>
      <c r="C13" s="72" t="s">
        <v>15</v>
      </c>
      <c r="D13" s="77" t="s">
        <v>67</v>
      </c>
      <c r="E13" s="57" t="s">
        <v>280</v>
      </c>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row>
    <row r="14" spans="1:42" s="70" customFormat="1" ht="58.5" customHeight="1" x14ac:dyDescent="0.25">
      <c r="A14" s="66"/>
      <c r="B14" s="71" t="s">
        <v>127</v>
      </c>
      <c r="C14" s="72" t="s">
        <v>16</v>
      </c>
      <c r="D14" s="77" t="s">
        <v>66</v>
      </c>
      <c r="E14" s="57" t="s">
        <v>281</v>
      </c>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row>
    <row r="15" spans="1:42" s="70" customFormat="1" ht="39.75" customHeight="1" x14ac:dyDescent="0.25">
      <c r="A15" s="66"/>
      <c r="B15" s="71" t="s">
        <v>128</v>
      </c>
      <c r="C15" s="72" t="s">
        <v>17</v>
      </c>
      <c r="D15" s="77" t="s">
        <v>67</v>
      </c>
      <c r="E15" s="57" t="s">
        <v>282</v>
      </c>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row>
    <row r="16" spans="1:42" s="70" customFormat="1" ht="31.5" x14ac:dyDescent="0.25">
      <c r="A16" s="66"/>
      <c r="B16" s="67">
        <v>1.6</v>
      </c>
      <c r="C16" s="68" t="s">
        <v>103</v>
      </c>
      <c r="D16" s="77" t="s">
        <v>67</v>
      </c>
      <c r="E16" s="10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row>
    <row r="17" spans="1:37" s="70" customFormat="1" ht="30" customHeight="1" x14ac:dyDescent="0.25">
      <c r="A17" s="66"/>
      <c r="B17" s="71" t="s">
        <v>129</v>
      </c>
      <c r="C17" s="72" t="s">
        <v>18</v>
      </c>
      <c r="D17" s="77" t="s">
        <v>67</v>
      </c>
      <c r="E17" s="61" t="s">
        <v>283</v>
      </c>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row>
    <row r="18" spans="1:37" s="70" customFormat="1" ht="21" customHeight="1" x14ac:dyDescent="0.25">
      <c r="A18" s="66"/>
      <c r="B18" s="71" t="s">
        <v>130</v>
      </c>
      <c r="C18" s="72" t="s">
        <v>19</v>
      </c>
      <c r="D18" s="77" t="s">
        <v>67</v>
      </c>
      <c r="E18" s="61" t="s">
        <v>283</v>
      </c>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row>
    <row r="19" spans="1:37" s="70" customFormat="1" ht="24" customHeight="1" x14ac:dyDescent="0.25">
      <c r="A19" s="66"/>
      <c r="B19" s="71" t="s">
        <v>131</v>
      </c>
      <c r="C19" s="72" t="s">
        <v>20</v>
      </c>
      <c r="D19" s="77" t="s">
        <v>66</v>
      </c>
      <c r="E19" s="61" t="s">
        <v>245</v>
      </c>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row>
    <row r="20" spans="1:37" s="70" customFormat="1" ht="20.25" customHeight="1" x14ac:dyDescent="0.25">
      <c r="A20" s="66"/>
      <c r="B20" s="71" t="s">
        <v>132</v>
      </c>
      <c r="C20" s="72" t="s">
        <v>21</v>
      </c>
      <c r="D20" s="77" t="s">
        <v>67</v>
      </c>
      <c r="E20" s="61" t="s">
        <v>284</v>
      </c>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row>
    <row r="21" spans="1:37" s="70" customFormat="1" ht="37.5" customHeight="1" x14ac:dyDescent="0.25">
      <c r="A21" s="66"/>
      <c r="B21" s="71" t="s">
        <v>133</v>
      </c>
      <c r="C21" s="72" t="s">
        <v>22</v>
      </c>
      <c r="D21" s="77" t="s">
        <v>67</v>
      </c>
      <c r="E21" s="57" t="s">
        <v>285</v>
      </c>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row>
    <row r="22" spans="1:37" s="70" customFormat="1" ht="20.25" customHeight="1" x14ac:dyDescent="0.25">
      <c r="A22" s="66"/>
      <c r="B22" s="71" t="s">
        <v>134</v>
      </c>
      <c r="C22" s="72" t="s">
        <v>23</v>
      </c>
      <c r="D22" s="77" t="s">
        <v>67</v>
      </c>
      <c r="E22" s="57" t="s">
        <v>286</v>
      </c>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row>
    <row r="23" spans="1:37" s="70" customFormat="1" ht="20.25" customHeight="1" x14ac:dyDescent="0.25">
      <c r="A23" s="66"/>
      <c r="B23" s="71" t="s">
        <v>135</v>
      </c>
      <c r="C23" s="72" t="s">
        <v>24</v>
      </c>
      <c r="D23" s="77" t="s">
        <v>67</v>
      </c>
      <c r="E23" s="61" t="s">
        <v>287</v>
      </c>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row>
    <row r="24" spans="1:37" s="70" customFormat="1" ht="24.75" customHeight="1" x14ac:dyDescent="0.25">
      <c r="A24" s="66"/>
      <c r="B24" s="71" t="s">
        <v>136</v>
      </c>
      <c r="C24" s="51" t="s">
        <v>104</v>
      </c>
      <c r="D24" s="77" t="s">
        <v>67</v>
      </c>
      <c r="E24" s="57" t="s">
        <v>246</v>
      </c>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row>
    <row r="25" spans="1:37" s="70" customFormat="1" ht="97.5" customHeight="1" x14ac:dyDescent="0.25">
      <c r="A25" s="66"/>
      <c r="B25" s="71" t="s">
        <v>137</v>
      </c>
      <c r="C25" s="72" t="s">
        <v>25</v>
      </c>
      <c r="D25" s="77" t="s">
        <v>66</v>
      </c>
      <c r="E25" s="61" t="s">
        <v>288</v>
      </c>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row>
    <row r="26" spans="1:37" s="70" customFormat="1" ht="47.25" customHeight="1" x14ac:dyDescent="0.25">
      <c r="A26" s="66"/>
      <c r="B26" s="71" t="s">
        <v>138</v>
      </c>
      <c r="C26" s="72" t="s">
        <v>26</v>
      </c>
      <c r="D26" s="77" t="s">
        <v>67</v>
      </c>
      <c r="E26" s="57" t="s">
        <v>289</v>
      </c>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row>
    <row r="27" spans="1:37" s="70" customFormat="1" ht="41.25" customHeight="1" x14ac:dyDescent="0.25">
      <c r="A27" s="66"/>
      <c r="B27" s="71" t="s">
        <v>139</v>
      </c>
      <c r="C27" s="72" t="s">
        <v>27</v>
      </c>
      <c r="D27" s="77" t="s">
        <v>67</v>
      </c>
      <c r="E27" s="57" t="s">
        <v>290</v>
      </c>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row>
    <row r="28" spans="1:37" s="70" customFormat="1" ht="60" customHeight="1" x14ac:dyDescent="0.25">
      <c r="A28" s="66"/>
      <c r="B28" s="81">
        <v>1.7</v>
      </c>
      <c r="C28" s="68" t="s">
        <v>105</v>
      </c>
      <c r="D28" s="77" t="s">
        <v>67</v>
      </c>
      <c r="E28" s="57" t="s">
        <v>291</v>
      </c>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row>
    <row r="29" spans="1:37" s="70" customFormat="1" ht="60.75" customHeight="1" x14ac:dyDescent="0.25">
      <c r="A29" s="66"/>
      <c r="B29" s="67">
        <v>1.8</v>
      </c>
      <c r="C29" s="68" t="s">
        <v>69</v>
      </c>
      <c r="D29" s="77" t="s">
        <v>67</v>
      </c>
      <c r="E29" s="57" t="s">
        <v>292</v>
      </c>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row>
    <row r="30" spans="1:37" ht="40.15" customHeight="1" thickBot="1" x14ac:dyDescent="0.25">
      <c r="A30" s="5"/>
      <c r="B30" s="107"/>
      <c r="C30" s="108" t="s">
        <v>57</v>
      </c>
      <c r="D30" s="97" t="s">
        <v>67</v>
      </c>
      <c r="E30" s="109"/>
      <c r="F30" s="5"/>
      <c r="G30" s="5"/>
      <c r="H30" s="5"/>
      <c r="I30" s="5"/>
      <c r="J30" s="5"/>
      <c r="K30" s="5"/>
      <c r="L30" s="5"/>
      <c r="M30" s="5"/>
      <c r="N30" s="5"/>
      <c r="O30" s="5"/>
      <c r="P30" s="5"/>
      <c r="Q30" s="5"/>
      <c r="R30" s="5"/>
      <c r="S30" s="5"/>
      <c r="T30" s="5"/>
      <c r="U30" s="5"/>
      <c r="V30" s="14" t="s">
        <v>65</v>
      </c>
      <c r="W30" s="5"/>
      <c r="X30" s="5"/>
      <c r="Y30" s="5"/>
      <c r="Z30" s="5"/>
      <c r="AA30" s="5"/>
      <c r="AB30" s="5"/>
      <c r="AC30" s="5"/>
      <c r="AD30" s="5"/>
      <c r="AE30" s="5"/>
      <c r="AF30" s="5"/>
      <c r="AG30" s="5"/>
      <c r="AH30" s="5"/>
      <c r="AI30" s="5"/>
      <c r="AJ30" s="5"/>
      <c r="AK30" s="5"/>
    </row>
    <row r="31" spans="1:37" x14ac:dyDescent="0.2">
      <c r="A31" s="5"/>
      <c r="B31" s="5"/>
      <c r="C31" s="5"/>
      <c r="D31" s="5"/>
      <c r="E31" s="59"/>
      <c r="F31" s="5"/>
      <c r="G31" s="5"/>
      <c r="H31" s="5"/>
      <c r="I31" s="5"/>
      <c r="J31" s="5"/>
      <c r="K31" s="5"/>
      <c r="L31" s="5"/>
      <c r="M31" s="5"/>
      <c r="N31" s="5"/>
      <c r="O31" s="5"/>
      <c r="P31" s="5"/>
      <c r="Q31" s="5"/>
      <c r="R31" s="5"/>
      <c r="S31" s="5"/>
      <c r="T31" s="5"/>
      <c r="U31" s="5"/>
      <c r="V31" s="15" t="s">
        <v>66</v>
      </c>
      <c r="W31" s="5"/>
      <c r="X31" s="5"/>
      <c r="Y31" s="5"/>
      <c r="Z31" s="5"/>
      <c r="AA31" s="5"/>
      <c r="AB31" s="5"/>
      <c r="AC31" s="5"/>
      <c r="AD31" s="5"/>
      <c r="AE31" s="5"/>
      <c r="AF31" s="5"/>
      <c r="AG31" s="5"/>
      <c r="AH31" s="5"/>
      <c r="AI31" s="5"/>
      <c r="AJ31" s="5"/>
      <c r="AK31" s="5"/>
    </row>
    <row r="32" spans="1:37" x14ac:dyDescent="0.2">
      <c r="A32" s="5"/>
      <c r="B32" s="5"/>
      <c r="C32" s="5"/>
      <c r="D32" s="5"/>
      <c r="E32" s="59"/>
      <c r="F32" s="5"/>
      <c r="G32" s="5"/>
      <c r="H32" s="5"/>
      <c r="I32" s="5"/>
      <c r="J32" s="5"/>
      <c r="K32" s="5"/>
      <c r="L32" s="5"/>
      <c r="M32" s="5"/>
      <c r="N32" s="5"/>
      <c r="O32" s="5"/>
      <c r="P32" s="5"/>
      <c r="Q32" s="5"/>
      <c r="R32" s="5"/>
      <c r="S32" s="5"/>
      <c r="T32" s="5"/>
      <c r="U32" s="5"/>
      <c r="V32" s="16" t="s">
        <v>67</v>
      </c>
      <c r="W32" s="5"/>
      <c r="X32" s="5"/>
      <c r="Y32" s="5"/>
      <c r="Z32" s="5"/>
      <c r="AA32" s="5"/>
      <c r="AB32" s="5"/>
      <c r="AC32" s="5"/>
      <c r="AD32" s="5"/>
      <c r="AE32" s="5"/>
      <c r="AF32" s="5"/>
      <c r="AG32" s="5"/>
      <c r="AH32" s="5"/>
      <c r="AI32" s="5"/>
      <c r="AJ32" s="5"/>
      <c r="AK32" s="5"/>
    </row>
    <row r="33" spans="1:37" x14ac:dyDescent="0.2">
      <c r="A33" s="5"/>
      <c r="B33" s="5"/>
      <c r="C33" s="5"/>
      <c r="D33" s="5"/>
      <c r="E33" s="59"/>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
      <c r="A34" s="5"/>
      <c r="B34" s="5"/>
      <c r="C34" s="5"/>
      <c r="D34" s="5"/>
      <c r="E34" s="59"/>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x14ac:dyDescent="0.2">
      <c r="A35" s="5"/>
      <c r="B35" s="5"/>
      <c r="C35" s="5"/>
      <c r="D35" s="5"/>
      <c r="E35" s="59"/>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x14ac:dyDescent="0.2">
      <c r="A36" s="5"/>
      <c r="B36" s="5"/>
      <c r="C36" s="5"/>
      <c r="D36" s="5"/>
      <c r="E36" s="59"/>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
      <c r="A37" s="5"/>
      <c r="B37" s="5"/>
      <c r="C37" s="5"/>
      <c r="D37" s="5"/>
      <c r="E37" s="59"/>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
      <c r="A38" s="5"/>
      <c r="B38" s="5"/>
      <c r="C38" s="5"/>
      <c r="D38" s="5"/>
      <c r="E38" s="59"/>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x14ac:dyDescent="0.2">
      <c r="A39" s="5"/>
      <c r="B39" s="5"/>
      <c r="C39" s="5"/>
      <c r="D39" s="5"/>
      <c r="E39" s="59"/>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A40" s="5"/>
      <c r="B40" s="5"/>
      <c r="C40" s="5"/>
      <c r="D40" s="5"/>
      <c r="E40" s="59"/>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x14ac:dyDescent="0.2">
      <c r="A41" s="5"/>
      <c r="B41" s="5"/>
      <c r="C41" s="5"/>
      <c r="D41" s="5"/>
      <c r="E41" s="59"/>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
      <c r="A42" s="5"/>
      <c r="B42" s="5"/>
      <c r="C42" s="5"/>
      <c r="D42" s="5"/>
      <c r="E42" s="59"/>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x14ac:dyDescent="0.2">
      <c r="A43" s="5"/>
      <c r="B43" s="5"/>
      <c r="C43" s="5"/>
      <c r="D43" s="5"/>
      <c r="E43" s="59"/>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
      <c r="A44" s="5"/>
      <c r="B44" s="5"/>
      <c r="C44" s="5"/>
      <c r="D44" s="5"/>
      <c r="E44" s="59"/>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
      <c r="A45" s="5"/>
      <c r="B45" s="5"/>
      <c r="C45" s="5"/>
      <c r="D45" s="5"/>
      <c r="E45" s="59"/>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
      <c r="A46" s="5"/>
      <c r="B46" s="5"/>
      <c r="C46" s="5"/>
      <c r="D46" s="5"/>
      <c r="E46" s="59"/>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
      <c r="A47" s="5"/>
      <c r="B47" s="5"/>
      <c r="C47" s="5"/>
      <c r="D47" s="5"/>
      <c r="E47" s="59"/>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
      <c r="A48" s="5"/>
      <c r="B48" s="5"/>
      <c r="C48" s="5"/>
      <c r="D48" s="5"/>
      <c r="E48" s="59"/>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
      <c r="A49" s="5"/>
      <c r="B49" s="5"/>
      <c r="C49" s="5"/>
      <c r="D49" s="5"/>
      <c r="E49" s="59"/>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
      <c r="A50" s="5"/>
      <c r="B50" s="5"/>
      <c r="C50" s="5"/>
      <c r="D50" s="5"/>
      <c r="E50" s="59"/>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
      <c r="A51" s="5"/>
      <c r="B51" s="5"/>
      <c r="C51" s="5"/>
      <c r="D51" s="5"/>
      <c r="E51" s="59"/>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
      <c r="A52" s="5"/>
      <c r="B52" s="5"/>
      <c r="C52" s="5"/>
      <c r="D52" s="5"/>
      <c r="E52" s="59"/>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
      <c r="A53" s="5"/>
      <c r="B53" s="5"/>
      <c r="C53" s="5"/>
      <c r="D53" s="5"/>
      <c r="E53" s="59"/>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
      <c r="A54" s="5"/>
      <c r="B54" s="5"/>
      <c r="C54" s="5"/>
      <c r="D54" s="5"/>
      <c r="E54" s="59"/>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
      <c r="A55" s="5"/>
      <c r="B55" s="5"/>
      <c r="C55" s="5"/>
      <c r="D55" s="5"/>
      <c r="E55" s="59"/>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
      <c r="A56" s="5"/>
      <c r="B56" s="5"/>
      <c r="C56" s="5"/>
      <c r="D56" s="5"/>
      <c r="E56" s="59"/>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
      <c r="A57" s="5"/>
      <c r="B57" s="5"/>
      <c r="C57" s="5"/>
      <c r="D57" s="5"/>
      <c r="E57" s="59"/>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
      <c r="A58" s="5"/>
      <c r="B58" s="5"/>
      <c r="C58" s="5"/>
      <c r="D58" s="5"/>
      <c r="E58" s="59"/>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
      <c r="D59" s="5"/>
      <c r="E59" s="59"/>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
      <c r="A60" s="5"/>
      <c r="B60" s="5"/>
      <c r="C60" s="5"/>
      <c r="D60" s="5"/>
      <c r="E60" s="59"/>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
      <c r="A61" s="5"/>
      <c r="B61" s="5"/>
      <c r="C61" s="5"/>
      <c r="D61" s="5"/>
      <c r="E61" s="59"/>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
      <c r="A62" s="5"/>
      <c r="B62" s="5"/>
      <c r="C62" s="5"/>
      <c r="D62" s="5"/>
      <c r="E62" s="59"/>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
      <c r="A63" s="5"/>
      <c r="B63" s="5"/>
      <c r="C63" s="5"/>
      <c r="D63" s="5"/>
      <c r="E63" s="59"/>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
      <c r="A64" s="5"/>
      <c r="B64" s="5"/>
      <c r="C64" s="5"/>
      <c r="D64" s="5"/>
      <c r="E64" s="59"/>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
      <c r="A65" s="5"/>
      <c r="B65" s="5"/>
      <c r="C65" s="5"/>
      <c r="D65" s="5"/>
      <c r="E65" s="59"/>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
      <c r="A66" s="5"/>
      <c r="B66" s="5"/>
      <c r="C66" s="5"/>
      <c r="D66" s="5"/>
      <c r="E66" s="59"/>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
      <c r="A67" s="5"/>
      <c r="B67" s="5"/>
      <c r="C67" s="5"/>
      <c r="D67" s="5"/>
      <c r="E67" s="59"/>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
      <c r="A68" s="5"/>
      <c r="B68" s="5"/>
      <c r="C68" s="5"/>
      <c r="D68" s="5"/>
      <c r="E68" s="59"/>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
      <c r="A69" s="5"/>
      <c r="B69" s="5"/>
      <c r="C69" s="5"/>
      <c r="D69" s="5"/>
      <c r="E69" s="59"/>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
      <c r="A70" s="5"/>
      <c r="B70" s="5"/>
      <c r="C70" s="5"/>
      <c r="D70" s="5"/>
      <c r="E70" s="59"/>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
      <c r="A71" s="5"/>
      <c r="B71" s="5"/>
      <c r="C71" s="5"/>
      <c r="D71" s="5"/>
      <c r="E71" s="59"/>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
      <c r="A72" s="5"/>
      <c r="B72" s="5"/>
      <c r="C72" s="5"/>
      <c r="D72" s="5"/>
      <c r="E72" s="59"/>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
      <c r="A73" s="5"/>
      <c r="B73" s="5"/>
      <c r="C73" s="5"/>
      <c r="D73" s="5"/>
      <c r="E73" s="59"/>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
      <c r="A74" s="5"/>
      <c r="B74" s="5"/>
      <c r="C74" s="5"/>
      <c r="D74" s="5"/>
      <c r="E74" s="59"/>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
      <c r="A75" s="5"/>
      <c r="B75" s="5"/>
      <c r="C75" s="5"/>
      <c r="D75" s="5"/>
      <c r="E75" s="59"/>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x14ac:dyDescent="0.2">
      <c r="A76" s="5"/>
      <c r="B76" s="5"/>
      <c r="C76" s="5"/>
      <c r="D76" s="5"/>
      <c r="E76" s="59"/>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x14ac:dyDescent="0.2">
      <c r="A77" s="5"/>
      <c r="B77" s="5"/>
      <c r="C77" s="5"/>
      <c r="D77" s="5"/>
      <c r="E77" s="59"/>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sheetData>
  <sheetProtection algorithmName="SHA-512" hashValue="Aci3hg/hdRyPmZMgsvJ0bcYq2MNhU7qLgnoFVVZsYmE/fzLweYxj6NSTqBKSG9/MowTIuOEg9DAR1vtnrtiltQ==" saltValue="tGsl2RJA4cIi9g80wrbqCg==" spinCount="100000" sheet="1" objects="1" scenarios="1" selectLockedCells="1" selectUnlockedCells="1"/>
  <mergeCells count="4">
    <mergeCell ref="E1:E3"/>
    <mergeCell ref="B1:C3"/>
    <mergeCell ref="D1:D3"/>
    <mergeCell ref="B4:D4"/>
  </mergeCells>
  <dataValidations count="1">
    <dataValidation type="list" allowBlank="1" showInputMessage="1" showErrorMessage="1" sqref="V30:V32 D5:D30" xr:uid="{00000000-0002-0000-0200-000000000000}">
      <formula1>$V$30:$V$32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0" operator="containsText" id="{8CF7A7D1-E821-492E-AB99-D9E6EE08AAB5}">
            <xm:f>NOT(ISERROR(SEARCH($V$30,V30)))</xm:f>
            <xm:f>$V$30</xm:f>
            <x14:dxf>
              <fill>
                <patternFill>
                  <bgColor rgb="FFFF0000"/>
                </patternFill>
              </fill>
            </x14:dxf>
          </x14:cfRule>
          <xm:sqref>V30</xm:sqref>
        </x14:conditionalFormatting>
        <x14:conditionalFormatting xmlns:xm="http://schemas.microsoft.com/office/excel/2006/main">
          <x14:cfRule type="containsText" priority="9" operator="containsText" id="{8418074A-312D-40CF-A7F1-5D297ADA5B5C}">
            <xm:f>NOT(ISERROR(SEARCH($V$31,V31)))</xm:f>
            <xm:f>$V$31</xm:f>
            <x14:dxf>
              <fill>
                <patternFill>
                  <bgColor rgb="FFFFC000"/>
                </patternFill>
              </fill>
            </x14:dxf>
          </x14:cfRule>
          <xm:sqref>V31</xm:sqref>
        </x14:conditionalFormatting>
        <x14:conditionalFormatting xmlns:xm="http://schemas.microsoft.com/office/excel/2006/main">
          <x14:cfRule type="containsText" priority="8" operator="containsText" id="{1E013ECC-080E-43F9-8276-CC28E7297ABC}">
            <xm:f>NOT(ISERROR(SEARCH($V$32,V32)))</xm:f>
            <xm:f>$V$32</xm:f>
            <x14:dxf>
              <fill>
                <patternFill>
                  <bgColor rgb="FF00B050"/>
                </patternFill>
              </fill>
            </x14:dxf>
          </x14:cfRule>
          <xm:sqref>V32</xm:sqref>
        </x14:conditionalFormatting>
        <x14:conditionalFormatting xmlns:xm="http://schemas.microsoft.com/office/excel/2006/main">
          <x14:cfRule type="containsText" priority="66" operator="containsText" id="{3EC628CF-789F-4061-84CD-BC7B8EB80BAB}">
            <xm:f>NOT(ISERROR(SEARCH($V$32,D5)))</xm:f>
            <xm:f>$V$32</xm:f>
            <x14:dxf>
              <font>
                <color rgb="FF00B050"/>
              </font>
              <fill>
                <patternFill>
                  <bgColor rgb="FF00B050"/>
                </patternFill>
              </fill>
            </x14:dxf>
          </x14:cfRule>
          <x14:cfRule type="containsText" priority="67" operator="containsText" id="{256014E4-59DF-4249-91D2-22555257A0FA}">
            <xm:f>NOT(ISERROR(SEARCH($V$31,D5)))</xm:f>
            <xm:f>$V$31</xm:f>
            <x14:dxf>
              <font>
                <color rgb="FFFFC000"/>
              </font>
              <fill>
                <patternFill>
                  <bgColor rgb="FFFFC000"/>
                </patternFill>
              </fill>
            </x14:dxf>
          </x14:cfRule>
          <x14:cfRule type="containsText" priority="68" operator="containsText" id="{B2A528B7-41E8-472A-A6CD-5B561761F10F}">
            <xm:f>NOT(ISERROR(SEARCH($V$30,D5)))</xm:f>
            <xm:f>$V$30</xm:f>
            <x14:dxf>
              <font>
                <color rgb="FFFF0000"/>
              </font>
              <fill>
                <patternFill>
                  <bgColor rgb="FFFF0000"/>
                </patternFill>
              </fill>
            </x14:dxf>
          </x14:cfRule>
          <x14:cfRule type="containsText" priority="69" operator="containsText" id="{8CD2E337-40D3-41C5-AC1E-F6A7E3345ADA}">
            <xm:f>NOT(ISERROR(SEARCH($V$30,D5)))</xm:f>
            <xm:f>$V$30</xm:f>
            <x14:dxf/>
          </x14:cfRule>
          <xm:sqref>D5:D30</xm:sqref>
        </x14:conditionalFormatting>
        <x14:conditionalFormatting xmlns:xm="http://schemas.microsoft.com/office/excel/2006/main">
          <x14:cfRule type="containsText" priority="74" operator="containsText" id="{C78D447C-80AD-4F49-8DB0-D0F1401393F9}">
            <xm:f>NOT(ISERROR(SEARCH($V$32,D5)))</xm:f>
            <xm:f>$V$32</xm:f>
            <x14:dxf>
              <fill>
                <patternFill>
                  <bgColor rgb="FF00B050"/>
                </patternFill>
              </fill>
            </x14:dxf>
          </x14:cfRule>
          <x14:cfRule type="containsText" priority="75" operator="containsText" id="{D6CB9895-2D2B-47F1-9C23-F87FD3CB6701}">
            <xm:f>NOT(ISERROR(SEARCH($V$31,D5)))</xm:f>
            <xm:f>$V$31</xm:f>
            <x14:dxf>
              <fill>
                <patternFill>
                  <bgColor rgb="FFFFC000"/>
                </patternFill>
              </fill>
            </x14:dxf>
          </x14:cfRule>
          <x14:cfRule type="containsText" priority="76" operator="containsText" id="{A95B5CD9-ACAD-4C51-8C3D-277B8EA579B4}">
            <xm:f>NOT(ISERROR(SEARCH($V$30,D5)))</xm:f>
            <xm:f>$V$30</xm:f>
            <x14:dxf>
              <fill>
                <patternFill>
                  <bgColor rgb="FFFF0000"/>
                </patternFill>
              </fill>
            </x14:dxf>
          </x14:cfRule>
          <xm:sqref>D5:D30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85"/>
  <sheetViews>
    <sheetView zoomScale="70" zoomScaleNormal="70" workbookViewId="0">
      <selection activeCell="E12" sqref="E12"/>
    </sheetView>
  </sheetViews>
  <sheetFormatPr defaultColWidth="8.85546875" defaultRowHeight="15" x14ac:dyDescent="0.2"/>
  <cols>
    <col min="1" max="1" width="2.42578125" style="17" customWidth="1"/>
    <col min="2" max="2" width="8.42578125" style="6" customWidth="1"/>
    <col min="3" max="3" width="122.42578125" style="6" customWidth="1"/>
    <col min="4" max="4" width="8.85546875" style="6"/>
    <col min="5" max="5" width="65.28515625" style="60" customWidth="1"/>
    <col min="6" max="16384" width="8.85546875" style="6"/>
  </cols>
  <sheetData>
    <row r="1" spans="1:37" x14ac:dyDescent="0.2">
      <c r="A1" s="5"/>
      <c r="B1" s="127" t="s">
        <v>200</v>
      </c>
      <c r="C1" s="128"/>
      <c r="D1" s="131" t="s">
        <v>55</v>
      </c>
      <c r="E1" s="135" t="s">
        <v>80</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x14ac:dyDescent="0.2">
      <c r="A2" s="5"/>
      <c r="B2" s="129"/>
      <c r="C2" s="130"/>
      <c r="D2" s="132"/>
      <c r="E2" s="136"/>
      <c r="F2" s="7"/>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x14ac:dyDescent="0.2">
      <c r="A3" s="5"/>
      <c r="B3" s="129"/>
      <c r="C3" s="130"/>
      <c r="D3" s="132"/>
      <c r="E3" s="136"/>
      <c r="F3" s="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ht="15.75" x14ac:dyDescent="0.25">
      <c r="A4" s="5"/>
      <c r="B4" s="133"/>
      <c r="C4" s="134"/>
      <c r="D4" s="134"/>
      <c r="E4" s="5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s="70" customFormat="1" ht="47.25" x14ac:dyDescent="0.25">
      <c r="A5" s="66"/>
      <c r="B5" s="67">
        <v>2.1</v>
      </c>
      <c r="C5" s="68" t="s">
        <v>198</v>
      </c>
      <c r="D5" s="77" t="s">
        <v>66</v>
      </c>
      <c r="E5" s="56"/>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row>
    <row r="6" spans="1:37" s="70" customFormat="1" x14ac:dyDescent="0.25">
      <c r="A6" s="66"/>
      <c r="B6" s="71" t="s">
        <v>140</v>
      </c>
      <c r="C6" s="72" t="s">
        <v>1</v>
      </c>
      <c r="D6" s="77" t="s">
        <v>67</v>
      </c>
      <c r="E6" s="57" t="s">
        <v>293</v>
      </c>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row>
    <row r="7" spans="1:37" s="70" customFormat="1" x14ac:dyDescent="0.25">
      <c r="A7" s="66"/>
      <c r="B7" s="71" t="s">
        <v>0</v>
      </c>
      <c r="C7" s="72" t="s">
        <v>3</v>
      </c>
      <c r="D7" s="77" t="s">
        <v>67</v>
      </c>
      <c r="E7" s="56" t="s">
        <v>274</v>
      </c>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row>
    <row r="8" spans="1:37" s="70" customFormat="1" x14ac:dyDescent="0.25">
      <c r="A8" s="66"/>
      <c r="B8" s="71" t="s">
        <v>2</v>
      </c>
      <c r="C8" s="72" t="s">
        <v>5</v>
      </c>
      <c r="D8" s="77" t="s">
        <v>67</v>
      </c>
      <c r="E8" s="57" t="s">
        <v>275</v>
      </c>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row>
    <row r="9" spans="1:37" s="70" customFormat="1" ht="45" x14ac:dyDescent="0.25">
      <c r="A9" s="66"/>
      <c r="B9" s="71" t="s">
        <v>4</v>
      </c>
      <c r="C9" s="72" t="s">
        <v>7</v>
      </c>
      <c r="D9" s="77" t="s">
        <v>67</v>
      </c>
      <c r="E9" s="61" t="s">
        <v>294</v>
      </c>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row>
    <row r="10" spans="1:37" s="70" customFormat="1" x14ac:dyDescent="0.25">
      <c r="A10" s="66"/>
      <c r="B10" s="73" t="s">
        <v>6</v>
      </c>
      <c r="C10" s="51" t="s">
        <v>231</v>
      </c>
      <c r="D10" s="77" t="s">
        <v>67</v>
      </c>
      <c r="E10" s="61" t="s">
        <v>295</v>
      </c>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row>
    <row r="11" spans="1:37" s="70" customFormat="1" x14ac:dyDescent="0.25">
      <c r="A11" s="66"/>
      <c r="B11" s="71" t="s">
        <v>8</v>
      </c>
      <c r="C11" s="72" t="s">
        <v>9</v>
      </c>
      <c r="D11" s="77" t="s">
        <v>67</v>
      </c>
      <c r="E11" s="63" t="s">
        <v>296</v>
      </c>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row>
    <row r="12" spans="1:37" s="70" customFormat="1" ht="94.5" customHeight="1" x14ac:dyDescent="0.25">
      <c r="A12" s="66"/>
      <c r="B12" s="71" t="s">
        <v>10</v>
      </c>
      <c r="C12" s="51" t="s">
        <v>106</v>
      </c>
      <c r="D12" s="77" t="s">
        <v>67</v>
      </c>
      <c r="E12" s="61" t="s">
        <v>297</v>
      </c>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row>
    <row r="13" spans="1:37" s="70" customFormat="1" ht="45" x14ac:dyDescent="0.25">
      <c r="A13" s="66"/>
      <c r="B13" s="71" t="s">
        <v>11</v>
      </c>
      <c r="C13" s="74" t="s">
        <v>97</v>
      </c>
      <c r="D13" s="77" t="s">
        <v>67</v>
      </c>
      <c r="E13" s="57" t="s">
        <v>298</v>
      </c>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row>
    <row r="14" spans="1:37" s="70" customFormat="1" ht="30" x14ac:dyDescent="0.25">
      <c r="A14" s="66"/>
      <c r="B14" s="71" t="s">
        <v>230</v>
      </c>
      <c r="C14" s="74" t="s">
        <v>218</v>
      </c>
      <c r="D14" s="77" t="s">
        <v>67</v>
      </c>
      <c r="E14" s="61" t="s">
        <v>255</v>
      </c>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row>
    <row r="15" spans="1:37" s="70" customFormat="1" ht="78" customHeight="1" x14ac:dyDescent="0.25">
      <c r="A15" s="66"/>
      <c r="B15" s="71" t="s">
        <v>202</v>
      </c>
      <c r="C15" s="72" t="s">
        <v>56</v>
      </c>
      <c r="D15" s="77" t="s">
        <v>66</v>
      </c>
      <c r="E15" s="61" t="s">
        <v>299</v>
      </c>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row>
    <row r="16" spans="1:37" s="70" customFormat="1" ht="45" x14ac:dyDescent="0.25">
      <c r="A16" s="66"/>
      <c r="B16" s="75">
        <v>2.2000000000000002</v>
      </c>
      <c r="C16" s="110" t="s">
        <v>107</v>
      </c>
      <c r="D16" s="94" t="s">
        <v>66</v>
      </c>
      <c r="E16" s="57" t="s">
        <v>256</v>
      </c>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row>
    <row r="17" spans="1:37" s="70" customFormat="1" ht="60" x14ac:dyDescent="0.25">
      <c r="A17" s="66"/>
      <c r="B17" s="75">
        <v>2.2999999999999998</v>
      </c>
      <c r="C17" s="76" t="s">
        <v>205</v>
      </c>
      <c r="D17" s="77" t="s">
        <v>66</v>
      </c>
      <c r="E17" s="61" t="s">
        <v>300</v>
      </c>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row>
    <row r="18" spans="1:37" s="70" customFormat="1" ht="60.75" thickBot="1" x14ac:dyDescent="0.3">
      <c r="A18" s="66"/>
      <c r="B18" s="111"/>
      <c r="C18" s="112" t="s">
        <v>219</v>
      </c>
      <c r="D18" s="113" t="s">
        <v>66</v>
      </c>
      <c r="E18" s="109" t="s">
        <v>257</v>
      </c>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row>
    <row r="19" spans="1:37" x14ac:dyDescent="0.2">
      <c r="A19" s="5"/>
      <c r="B19" s="5"/>
      <c r="C19" s="5"/>
      <c r="D19" s="5"/>
      <c r="E19" s="59"/>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7" x14ac:dyDescent="0.2">
      <c r="A20" s="5"/>
      <c r="B20" s="5"/>
      <c r="C20" s="5"/>
      <c r="D20" s="5"/>
      <c r="E20" s="59"/>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1:37" x14ac:dyDescent="0.2">
      <c r="A21" s="5"/>
      <c r="B21" s="5"/>
      <c r="C21" s="5"/>
      <c r="D21" s="5"/>
      <c r="E21" s="59"/>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x14ac:dyDescent="0.2">
      <c r="A22" s="5"/>
      <c r="B22" s="5"/>
      <c r="C22" s="5"/>
      <c r="D22" s="5"/>
      <c r="E22" s="59"/>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x14ac:dyDescent="0.2">
      <c r="A23" s="5"/>
      <c r="B23" s="5"/>
      <c r="C23" s="5"/>
      <c r="D23" s="5"/>
      <c r="E23" s="59"/>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1:37" x14ac:dyDescent="0.2">
      <c r="A24" s="5"/>
      <c r="B24" s="5"/>
      <c r="C24" s="5"/>
      <c r="D24" s="5"/>
      <c r="E24" s="59"/>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row r="25" spans="1:37" x14ac:dyDescent="0.2">
      <c r="A25" s="5"/>
      <c r="B25" s="5"/>
      <c r="C25" s="5"/>
      <c r="D25" s="5"/>
      <c r="E25" s="59"/>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1:37" x14ac:dyDescent="0.2">
      <c r="A26" s="5"/>
      <c r="B26" s="5"/>
      <c r="C26" s="5"/>
      <c r="D26" s="5"/>
      <c r="E26" s="59"/>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x14ac:dyDescent="0.2">
      <c r="A27" s="5"/>
      <c r="B27" s="5"/>
      <c r="C27" s="5"/>
      <c r="D27" s="5"/>
      <c r="E27" s="59"/>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x14ac:dyDescent="0.2">
      <c r="A28" s="5"/>
      <c r="B28" s="5"/>
      <c r="C28" s="5"/>
      <c r="D28" s="5"/>
      <c r="E28" s="59"/>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x14ac:dyDescent="0.2">
      <c r="A29" s="5"/>
      <c r="B29" s="5"/>
      <c r="C29" s="5"/>
      <c r="D29" s="5"/>
      <c r="E29" s="59"/>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7" x14ac:dyDescent="0.2">
      <c r="A30" s="5"/>
      <c r="B30" s="5"/>
      <c r="C30" s="5"/>
      <c r="D30" s="5"/>
      <c r="E30" s="59"/>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x14ac:dyDescent="0.2">
      <c r="A31" s="5"/>
      <c r="B31" s="5"/>
      <c r="C31" s="5"/>
      <c r="D31" s="5"/>
      <c r="E31" s="59"/>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x14ac:dyDescent="0.2">
      <c r="A32" s="5"/>
      <c r="B32" s="5"/>
      <c r="C32" s="5"/>
      <c r="D32" s="5"/>
      <c r="E32" s="59"/>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2">
      <c r="A33" s="5"/>
      <c r="B33" s="5"/>
      <c r="C33" s="5"/>
      <c r="D33" s="5"/>
      <c r="E33" s="59"/>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
      <c r="A34" s="5"/>
      <c r="B34" s="5"/>
      <c r="C34" s="5"/>
      <c r="D34" s="5"/>
      <c r="E34" s="59"/>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x14ac:dyDescent="0.2">
      <c r="A35" s="5"/>
      <c r="B35" s="5"/>
      <c r="C35" s="5"/>
      <c r="D35" s="5"/>
      <c r="E35" s="59"/>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x14ac:dyDescent="0.2">
      <c r="A36" s="5"/>
      <c r="B36" s="5"/>
      <c r="C36" s="5"/>
      <c r="D36" s="5"/>
      <c r="E36" s="59"/>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
      <c r="A37" s="5"/>
      <c r="B37" s="5"/>
      <c r="C37" s="5"/>
      <c r="D37" s="5"/>
      <c r="E37" s="59"/>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
      <c r="A38" s="5"/>
      <c r="B38" s="5"/>
      <c r="C38" s="5"/>
      <c r="D38" s="5"/>
      <c r="E38" s="59"/>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x14ac:dyDescent="0.2">
      <c r="A39" s="5"/>
      <c r="B39" s="5"/>
      <c r="C39" s="5"/>
      <c r="D39" s="5"/>
      <c r="E39" s="59"/>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A40" s="5"/>
      <c r="B40" s="5"/>
      <c r="C40" s="5"/>
      <c r="D40" s="5"/>
      <c r="E40" s="59"/>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x14ac:dyDescent="0.2">
      <c r="A41" s="5"/>
      <c r="B41" s="5"/>
      <c r="C41" s="5"/>
      <c r="D41" s="5"/>
      <c r="E41" s="59"/>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
      <c r="A42" s="5"/>
      <c r="B42" s="5"/>
      <c r="C42" s="5"/>
      <c r="D42" s="5"/>
      <c r="E42" s="59"/>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x14ac:dyDescent="0.2">
      <c r="A43" s="5"/>
      <c r="B43" s="5"/>
      <c r="C43" s="5"/>
      <c r="D43" s="5"/>
      <c r="E43" s="59"/>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
      <c r="A44" s="5"/>
      <c r="B44" s="5"/>
      <c r="C44" s="5"/>
      <c r="D44" s="5"/>
      <c r="E44" s="59"/>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
      <c r="A45" s="5"/>
      <c r="B45" s="5"/>
      <c r="C45" s="5"/>
      <c r="D45" s="5"/>
      <c r="E45" s="59"/>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
      <c r="A46" s="5"/>
      <c r="B46" s="5"/>
      <c r="C46" s="5"/>
      <c r="D46" s="5"/>
      <c r="E46" s="59"/>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
      <c r="A47" s="5"/>
      <c r="B47" s="5"/>
      <c r="C47" s="5"/>
      <c r="D47" s="5"/>
      <c r="E47" s="59"/>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
      <c r="A48" s="5"/>
      <c r="B48" s="5"/>
      <c r="C48" s="5"/>
      <c r="D48" s="5"/>
      <c r="E48" s="59"/>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
      <c r="A49" s="5"/>
      <c r="B49" s="5"/>
      <c r="C49" s="5"/>
      <c r="D49" s="5"/>
      <c r="E49" s="59"/>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
      <c r="A50" s="5"/>
      <c r="B50" s="5"/>
      <c r="C50" s="5"/>
      <c r="D50" s="5"/>
      <c r="E50" s="59"/>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
      <c r="A51" s="5"/>
      <c r="B51" s="5"/>
      <c r="C51" s="5"/>
      <c r="D51" s="5"/>
      <c r="E51" s="59"/>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
      <c r="A52" s="5"/>
      <c r="B52" s="5"/>
      <c r="C52" s="5"/>
      <c r="D52" s="5"/>
      <c r="E52" s="59"/>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
      <c r="A53" s="5"/>
      <c r="B53" s="5"/>
      <c r="C53" s="5"/>
      <c r="D53" s="5"/>
      <c r="E53" s="59"/>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
      <c r="A54" s="5"/>
      <c r="B54" s="5"/>
      <c r="C54" s="5"/>
      <c r="D54" s="5"/>
      <c r="E54" s="59"/>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
      <c r="A55" s="5"/>
      <c r="B55" s="5"/>
      <c r="C55" s="5"/>
      <c r="D55" s="5"/>
      <c r="E55" s="59"/>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
      <c r="A56" s="5"/>
      <c r="B56" s="5"/>
      <c r="C56" s="5"/>
      <c r="D56" s="5"/>
      <c r="E56" s="59"/>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
      <c r="A57" s="5"/>
      <c r="B57" s="5"/>
      <c r="C57" s="5"/>
      <c r="D57" s="5"/>
      <c r="E57" s="59"/>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
      <c r="A58" s="5"/>
      <c r="B58" s="5"/>
      <c r="C58" s="5"/>
      <c r="D58" s="5"/>
      <c r="E58" s="59"/>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
      <c r="D59" s="5"/>
      <c r="E59" s="59"/>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
      <c r="A60" s="5"/>
      <c r="B60" s="5"/>
      <c r="C60" s="5"/>
      <c r="D60" s="5"/>
      <c r="E60" s="59"/>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
      <c r="A61" s="5"/>
      <c r="B61" s="5"/>
      <c r="C61" s="5"/>
      <c r="D61" s="5"/>
      <c r="E61" s="59"/>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
      <c r="A62" s="5"/>
      <c r="B62" s="5"/>
      <c r="C62" s="5"/>
      <c r="D62" s="5"/>
      <c r="E62" s="59"/>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
      <c r="A63" s="5"/>
      <c r="B63" s="5"/>
      <c r="C63" s="5"/>
      <c r="D63" s="5"/>
      <c r="E63" s="59"/>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
      <c r="A64" s="5"/>
      <c r="B64" s="5"/>
      <c r="C64" s="5"/>
      <c r="D64" s="5"/>
      <c r="E64" s="59"/>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
      <c r="A65" s="5"/>
      <c r="B65" s="5"/>
      <c r="C65" s="5"/>
      <c r="D65" s="5"/>
      <c r="E65" s="59"/>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
      <c r="A66" s="5"/>
      <c r="B66" s="5"/>
      <c r="C66" s="5"/>
      <c r="D66" s="5"/>
      <c r="E66" s="59"/>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
      <c r="A67" s="5"/>
      <c r="B67" s="5"/>
      <c r="C67" s="5"/>
      <c r="D67" s="5"/>
      <c r="E67" s="59"/>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
      <c r="A68" s="5"/>
      <c r="B68" s="5"/>
      <c r="C68" s="5"/>
      <c r="D68" s="5"/>
      <c r="E68" s="59"/>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
      <c r="A69" s="5"/>
      <c r="B69" s="5"/>
      <c r="C69" s="5"/>
      <c r="D69" s="5"/>
      <c r="E69" s="59"/>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
      <c r="A70" s="5"/>
      <c r="B70" s="5"/>
      <c r="C70" s="5"/>
      <c r="D70" s="5"/>
      <c r="E70" s="59"/>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
      <c r="A71" s="5"/>
      <c r="B71" s="5"/>
      <c r="C71" s="5"/>
      <c r="D71" s="5"/>
      <c r="E71" s="59"/>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
      <c r="A72" s="5"/>
      <c r="B72" s="5"/>
      <c r="C72" s="5"/>
      <c r="D72" s="5"/>
      <c r="E72" s="59"/>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
      <c r="A73" s="5"/>
      <c r="B73" s="5"/>
      <c r="C73" s="5"/>
      <c r="D73" s="5"/>
      <c r="E73" s="59"/>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
      <c r="A74" s="5"/>
      <c r="B74" s="5"/>
      <c r="C74" s="5"/>
      <c r="D74" s="5"/>
      <c r="E74" s="59"/>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
      <c r="A75" s="5"/>
      <c r="B75" s="5"/>
      <c r="C75" s="5"/>
      <c r="D75" s="5"/>
      <c r="E75" s="59"/>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x14ac:dyDescent="0.2">
      <c r="A76" s="5"/>
      <c r="B76" s="5"/>
      <c r="C76" s="5"/>
      <c r="D76" s="5"/>
      <c r="E76" s="59"/>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x14ac:dyDescent="0.2">
      <c r="A77" s="5"/>
      <c r="B77" s="5"/>
      <c r="C77" s="5"/>
      <c r="D77" s="5"/>
      <c r="E77" s="59"/>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x14ac:dyDescent="0.2">
      <c r="A78" s="5"/>
      <c r="B78" s="5"/>
      <c r="C78" s="5"/>
      <c r="D78" s="5"/>
      <c r="E78" s="59"/>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x14ac:dyDescent="0.2">
      <c r="A79" s="5"/>
      <c r="B79" s="5"/>
      <c r="C79" s="5"/>
      <c r="D79" s="5"/>
      <c r="E79" s="59"/>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1:37" x14ac:dyDescent="0.2">
      <c r="A80" s="5"/>
      <c r="B80" s="5"/>
      <c r="C80" s="5"/>
      <c r="D80" s="5"/>
      <c r="E80" s="59"/>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1:37" x14ac:dyDescent="0.2">
      <c r="A81" s="5"/>
      <c r="B81" s="5"/>
      <c r="C81" s="5"/>
      <c r="D81" s="5"/>
      <c r="E81" s="59"/>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1:37" x14ac:dyDescent="0.2">
      <c r="A82" s="5"/>
      <c r="B82" s="5"/>
      <c r="C82" s="5"/>
      <c r="D82" s="5"/>
      <c r="E82" s="59"/>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row>
    <row r="83" spans="1:37" x14ac:dyDescent="0.2">
      <c r="A83" s="5"/>
      <c r="B83" s="5"/>
      <c r="C83" s="5"/>
      <c r="D83" s="5"/>
      <c r="E83" s="59"/>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row>
    <row r="84" spans="1:37" x14ac:dyDescent="0.2">
      <c r="A84" s="5"/>
      <c r="B84" s="5"/>
      <c r="C84" s="5"/>
      <c r="D84" s="5"/>
      <c r="E84" s="59"/>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1:37" x14ac:dyDescent="0.2">
      <c r="A85" s="5"/>
      <c r="B85" s="5"/>
      <c r="C85" s="5"/>
      <c r="D85" s="5"/>
      <c r="E85" s="59"/>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row>
  </sheetData>
  <mergeCells count="4">
    <mergeCell ref="B1:C3"/>
    <mergeCell ref="D1:D3"/>
    <mergeCell ref="B4:D4"/>
    <mergeCell ref="E1:E3"/>
  </mergeCells>
  <conditionalFormatting sqref="C25">
    <cfRule type="colorScale" priority="7">
      <colorScale>
        <cfvo type="min"/>
        <cfvo type="percentile" val="50"/>
        <cfvo type="max"/>
        <color rgb="FFFF0000"/>
        <color rgb="FFFFC000"/>
        <color rgb="FF00B050"/>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7AC55F43-6D54-46B8-B4FD-DAF1B93ACE83}">
            <xm:f>NOT(ISERROR(SEARCH('1. Transparency &amp; Governance'!$V$32,D5)))</xm:f>
            <xm:f>'1. Transparency &amp; Governance'!$V$32</xm:f>
            <x14:dxf>
              <font>
                <color rgb="FF00B050"/>
              </font>
              <fill>
                <patternFill>
                  <bgColor rgb="FF00B050"/>
                </patternFill>
              </fill>
            </x14:dxf>
          </x14:cfRule>
          <x14:cfRule type="containsText" priority="2" operator="containsText" id="{FCCFD34F-6C22-438B-ACEA-E4243C6B418C}">
            <xm:f>NOT(ISERROR(SEARCH('1. Transparency &amp; Governance'!$V$31,D5)))</xm:f>
            <xm:f>'1. Transparency &amp; Governance'!$V$31</xm:f>
            <x14:dxf>
              <font>
                <color rgb="FFFFC000"/>
              </font>
              <fill>
                <patternFill>
                  <bgColor rgb="FFFFC000"/>
                </patternFill>
              </fill>
            </x14:dxf>
          </x14:cfRule>
          <x14:cfRule type="containsText" priority="3" operator="containsText" id="{679A40C6-A92F-4761-A0B9-33BEAC9E39C3}">
            <xm:f>NOT(ISERROR(SEARCH('1. Transparency &amp; Governance'!$V$30,D5)))</xm:f>
            <xm:f>'1. Transparency &amp; Governance'!$V$30</xm:f>
            <x14:dxf>
              <font>
                <color rgb="FFFF0000"/>
              </font>
              <fill>
                <patternFill>
                  <bgColor rgb="FFFF0000"/>
                </patternFill>
              </fill>
            </x14:dxf>
          </x14:cfRule>
          <x14:cfRule type="containsText" priority="4" operator="containsText" id="{0E7C48D2-B37E-403E-8AC7-BFFECBC32CBA}">
            <xm:f>NOT(ISERROR(SEARCH('1. Transparency &amp; Governance'!$V$32,D5)))</xm:f>
            <xm:f>'1. Transparency &amp; Governance'!$V$32</xm:f>
            <x14:dxf>
              <font>
                <color rgb="FF00B050"/>
              </font>
              <fill>
                <patternFill>
                  <bgColor rgb="FF00B050"/>
                </patternFill>
              </fill>
            </x14:dxf>
          </x14:cfRule>
          <x14:cfRule type="containsText" priority="5" operator="containsText" id="{DEF2E3E3-6763-469D-873C-7EEDF04302D6}">
            <xm:f>NOT(ISERROR(SEARCH('1. Transparency &amp; Governance'!$V$31,D5)))</xm:f>
            <xm:f>'1. Transparency &amp; Governance'!$V$31</xm:f>
            <x14:dxf>
              <font>
                <color rgb="FFFFC000"/>
              </font>
              <fill>
                <patternFill>
                  <bgColor rgb="FFFFC000"/>
                </patternFill>
              </fill>
            </x14:dxf>
          </x14:cfRule>
          <x14:cfRule type="containsText" priority="6" operator="containsText" id="{8D8C6D4A-A8B2-407A-9D72-088063D9E84F}">
            <xm:f>NOT(ISERROR(SEARCH('1. Transparency &amp; Governance'!$V$30,D5)))</xm:f>
            <xm:f>'1. Transparency &amp; Governance'!$V$30</xm:f>
            <x14:dxf>
              <font>
                <color rgb="FFFF0000"/>
              </font>
              <fill>
                <patternFill patternType="solid">
                  <bgColor rgb="FFFF0000"/>
                </patternFill>
              </fill>
            </x14:dxf>
          </x14:cfRule>
          <xm:sqref>D5:D18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'1. Transparency &amp; Governance'!$V$30:$V$32</xm:f>
          </x14:formula1>
          <xm:sqref>D5:D18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83"/>
  <sheetViews>
    <sheetView zoomScale="70" zoomScaleNormal="70" workbookViewId="0">
      <selection activeCell="C9" sqref="C9"/>
    </sheetView>
  </sheetViews>
  <sheetFormatPr defaultColWidth="8.85546875" defaultRowHeight="15" x14ac:dyDescent="0.2"/>
  <cols>
    <col min="1" max="1" width="1.85546875" style="17" customWidth="1"/>
    <col min="2" max="2" width="11.42578125" style="18" customWidth="1"/>
    <col min="3" max="3" width="127" style="19" customWidth="1"/>
    <col min="4" max="4" width="10.140625" style="6" customWidth="1"/>
    <col min="5" max="5" width="63.85546875" style="6" customWidth="1"/>
    <col min="6" max="16384" width="8.85546875" style="6"/>
  </cols>
  <sheetData>
    <row r="1" spans="1:37" x14ac:dyDescent="0.2">
      <c r="A1" s="5"/>
      <c r="B1" s="127" t="s">
        <v>184</v>
      </c>
      <c r="C1" s="128"/>
      <c r="D1" s="131" t="s">
        <v>185</v>
      </c>
      <c r="E1" s="135" t="s">
        <v>80</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x14ac:dyDescent="0.2">
      <c r="A2" s="5"/>
      <c r="B2" s="129"/>
      <c r="C2" s="130"/>
      <c r="D2" s="132"/>
      <c r="E2" s="136"/>
      <c r="F2" s="7"/>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x14ac:dyDescent="0.2">
      <c r="A3" s="5"/>
      <c r="B3" s="129"/>
      <c r="C3" s="130"/>
      <c r="D3" s="132"/>
      <c r="E3" s="136"/>
      <c r="F3" s="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ht="15.75" x14ac:dyDescent="0.25">
      <c r="A4" s="5"/>
      <c r="B4" s="133"/>
      <c r="C4" s="134"/>
      <c r="D4" s="134"/>
      <c r="E4" s="20"/>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s="70" customFormat="1" ht="40.15" customHeight="1" x14ac:dyDescent="0.25">
      <c r="A5" s="66"/>
      <c r="B5" s="67">
        <v>3.1</v>
      </c>
      <c r="C5" s="68" t="s">
        <v>12</v>
      </c>
      <c r="D5" s="77" t="s">
        <v>67</v>
      </c>
      <c r="E5" s="54"/>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row>
    <row r="6" spans="1:37" s="70" customFormat="1" ht="42.75" customHeight="1" x14ac:dyDescent="0.25">
      <c r="A6" s="66"/>
      <c r="B6" s="71" t="s">
        <v>164</v>
      </c>
      <c r="C6" s="51" t="s">
        <v>114</v>
      </c>
      <c r="D6" s="77" t="s">
        <v>67</v>
      </c>
      <c r="E6" s="55" t="s">
        <v>301</v>
      </c>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row>
    <row r="7" spans="1:37" s="70" customFormat="1" ht="26.25" customHeight="1" x14ac:dyDescent="0.25">
      <c r="A7" s="66"/>
      <c r="B7" s="71" t="s">
        <v>165</v>
      </c>
      <c r="C7" s="51" t="s">
        <v>28</v>
      </c>
      <c r="D7" s="77" t="s">
        <v>67</v>
      </c>
      <c r="E7" s="54" t="s">
        <v>302</v>
      </c>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row>
    <row r="8" spans="1:37" s="70" customFormat="1" ht="22.5" customHeight="1" x14ac:dyDescent="0.25">
      <c r="A8" s="66"/>
      <c r="B8" s="71" t="s">
        <v>166</v>
      </c>
      <c r="C8" s="72" t="s">
        <v>29</v>
      </c>
      <c r="D8" s="77" t="s">
        <v>67</v>
      </c>
      <c r="E8" s="54" t="s">
        <v>235</v>
      </c>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row>
    <row r="9" spans="1:37" s="70" customFormat="1" ht="43.5" customHeight="1" x14ac:dyDescent="0.25">
      <c r="A9" s="66"/>
      <c r="B9" s="71" t="s">
        <v>167</v>
      </c>
      <c r="C9" s="72" t="s">
        <v>30</v>
      </c>
      <c r="D9" s="77" t="s">
        <v>67</v>
      </c>
      <c r="E9" s="55" t="s">
        <v>303</v>
      </c>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row>
    <row r="10" spans="1:37" s="70" customFormat="1" ht="57.6" customHeight="1" x14ac:dyDescent="0.25">
      <c r="A10" s="66"/>
      <c r="B10" s="71" t="s">
        <v>168</v>
      </c>
      <c r="C10" s="72" t="s">
        <v>108</v>
      </c>
      <c r="D10" s="77" t="s">
        <v>66</v>
      </c>
      <c r="E10" s="55" t="s">
        <v>247</v>
      </c>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row>
    <row r="11" spans="1:37" s="70" customFormat="1" ht="54" customHeight="1" x14ac:dyDescent="0.25">
      <c r="A11" s="66"/>
      <c r="B11" s="71" t="s">
        <v>169</v>
      </c>
      <c r="C11" s="72" t="s">
        <v>31</v>
      </c>
      <c r="D11" s="77" t="s">
        <v>67</v>
      </c>
      <c r="E11" s="55" t="s">
        <v>304</v>
      </c>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row>
    <row r="12" spans="1:37" s="70" customFormat="1" ht="51.6" customHeight="1" x14ac:dyDescent="0.25">
      <c r="A12" s="66"/>
      <c r="B12" s="71" t="s">
        <v>170</v>
      </c>
      <c r="C12" s="72" t="s">
        <v>32</v>
      </c>
      <c r="D12" s="77" t="s">
        <v>67</v>
      </c>
      <c r="E12" s="55" t="s">
        <v>248</v>
      </c>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row>
    <row r="13" spans="1:37" s="70" customFormat="1" ht="40.15" customHeight="1" x14ac:dyDescent="0.25">
      <c r="A13" s="66"/>
      <c r="B13" s="82">
        <v>3.2</v>
      </c>
      <c r="C13" s="83" t="s">
        <v>142</v>
      </c>
      <c r="D13" s="77" t="s">
        <v>67</v>
      </c>
      <c r="E13" s="54" t="s">
        <v>235</v>
      </c>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row>
    <row r="14" spans="1:37" s="70" customFormat="1" ht="51.6" customHeight="1" x14ac:dyDescent="0.25">
      <c r="A14" s="66"/>
      <c r="B14" s="82">
        <v>3.3</v>
      </c>
      <c r="C14" s="83" t="s">
        <v>93</v>
      </c>
      <c r="D14" s="77" t="s">
        <v>67</v>
      </c>
      <c r="E14" s="55" t="s">
        <v>258</v>
      </c>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row>
    <row r="15" spans="1:37" s="70" customFormat="1" ht="40.15" customHeight="1" x14ac:dyDescent="0.25">
      <c r="A15" s="66"/>
      <c r="B15" s="82">
        <v>3.4</v>
      </c>
      <c r="C15" s="83" t="s">
        <v>13</v>
      </c>
      <c r="D15" s="77" t="s">
        <v>67</v>
      </c>
      <c r="E15" s="55" t="s">
        <v>236</v>
      </c>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row>
    <row r="16" spans="1:37" s="85" customFormat="1" ht="66.599999999999994" customHeight="1" x14ac:dyDescent="0.25">
      <c r="A16" s="84"/>
      <c r="B16" s="116">
        <v>3.5</v>
      </c>
      <c r="C16" s="114" t="s">
        <v>115</v>
      </c>
      <c r="D16" s="115" t="s">
        <v>66</v>
      </c>
      <c r="E16" s="61" t="s">
        <v>259</v>
      </c>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s="70" customFormat="1" ht="102" customHeight="1" x14ac:dyDescent="0.25">
      <c r="A17" s="66"/>
      <c r="B17" s="117" t="s">
        <v>174</v>
      </c>
      <c r="C17" s="51" t="s">
        <v>206</v>
      </c>
      <c r="D17" s="77" t="s">
        <v>66</v>
      </c>
      <c r="E17" s="57" t="s">
        <v>260</v>
      </c>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row>
    <row r="18" spans="1:37" s="70" customFormat="1" ht="75.75" customHeight="1" x14ac:dyDescent="0.25">
      <c r="A18" s="66"/>
      <c r="B18" s="117" t="s">
        <v>175</v>
      </c>
      <c r="C18" s="51" t="s">
        <v>116</v>
      </c>
      <c r="D18" s="77" t="s">
        <v>66</v>
      </c>
      <c r="E18" s="100" t="s">
        <v>261</v>
      </c>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row>
    <row r="19" spans="1:37" ht="40.15" customHeight="1" thickBot="1" x14ac:dyDescent="0.25">
      <c r="A19" s="5"/>
      <c r="B19" s="95"/>
      <c r="C19" s="96" t="s">
        <v>220</v>
      </c>
      <c r="D19" s="97" t="s">
        <v>66</v>
      </c>
      <c r="E19" s="102"/>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7"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1:37"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1:37"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row r="25" spans="1:37"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1:37"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7"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1:37"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1:37"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1:37"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row>
    <row r="83" spans="1:37"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row>
  </sheetData>
  <mergeCells count="4">
    <mergeCell ref="E1:E3"/>
    <mergeCell ref="B1:C3"/>
    <mergeCell ref="D1:D3"/>
    <mergeCell ref="B4:D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5C2E58D6-A52C-4D73-ADDD-8A12D18F0011}">
            <xm:f>NOT(ISERROR(SEARCH('1. Transparency &amp; Governance'!$V$32,D5)))</xm:f>
            <xm:f>'1. Transparency &amp; Governance'!$V$32</xm:f>
            <x14:dxf>
              <font>
                <color rgb="FF00B050"/>
              </font>
              <fill>
                <patternFill>
                  <bgColor rgb="FF00B050"/>
                </patternFill>
              </fill>
            </x14:dxf>
          </x14:cfRule>
          <x14:cfRule type="containsText" priority="2" operator="containsText" id="{6F05758B-A2EB-4FAD-BC2E-6828B5DFEDFD}">
            <xm:f>NOT(ISERROR(SEARCH('1. Transparency &amp; Governance'!$V$31,D5)))</xm:f>
            <xm:f>'1. Transparency &amp; Governance'!$V$31</xm:f>
            <x14:dxf>
              <font>
                <color rgb="FFFFC000"/>
              </font>
              <fill>
                <patternFill>
                  <bgColor rgb="FFFFC000"/>
                </patternFill>
              </fill>
            </x14:dxf>
          </x14:cfRule>
          <x14:cfRule type="containsText" priority="3" operator="containsText" id="{2FCECE1E-81FB-4C8B-8EB5-71D7957A59FB}">
            <xm:f>NOT(ISERROR(SEARCH('1. Transparency &amp; Governance'!$V$30,D5)))</xm:f>
            <xm:f>'1. Transparency &amp; Governance'!$V$30</xm:f>
            <x14:dxf>
              <font>
                <color rgb="FFFF0000"/>
              </font>
              <fill>
                <patternFill>
                  <bgColor rgb="FFFF0000"/>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'1. Transparency &amp; Governance'!$V$30:$V$32</xm:f>
          </x14:formula1>
          <xm:sqref>D5:D19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81"/>
  <sheetViews>
    <sheetView zoomScale="70" zoomScaleNormal="70" workbookViewId="0">
      <selection activeCell="B1" sqref="B1:E13"/>
    </sheetView>
  </sheetViews>
  <sheetFormatPr defaultColWidth="8.85546875" defaultRowHeight="15" x14ac:dyDescent="0.2"/>
  <cols>
    <col min="1" max="1" width="3.42578125" style="17" customWidth="1"/>
    <col min="2" max="2" width="11.42578125" style="18" customWidth="1"/>
    <col min="3" max="3" width="135" style="19" customWidth="1"/>
    <col min="4" max="4" width="9.7109375" style="6" customWidth="1"/>
    <col min="5" max="5" width="34.28515625" style="6" customWidth="1"/>
    <col min="6" max="16384" width="8.85546875" style="6"/>
  </cols>
  <sheetData>
    <row r="1" spans="1:37" ht="15.6" customHeight="1" x14ac:dyDescent="0.2">
      <c r="A1" s="5"/>
      <c r="B1" s="127" t="s">
        <v>33</v>
      </c>
      <c r="C1" s="128"/>
      <c r="D1" s="131" t="s">
        <v>185</v>
      </c>
      <c r="E1" s="135" t="s">
        <v>80</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ht="14.45" customHeight="1" x14ac:dyDescent="0.2">
      <c r="A2" s="5"/>
      <c r="B2" s="129"/>
      <c r="C2" s="130"/>
      <c r="D2" s="132"/>
      <c r="E2" s="137"/>
      <c r="F2" s="7"/>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x14ac:dyDescent="0.2">
      <c r="A3" s="5"/>
      <c r="B3" s="129"/>
      <c r="C3" s="130"/>
      <c r="D3" s="132"/>
      <c r="E3" s="137"/>
      <c r="F3" s="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ht="15.75" x14ac:dyDescent="0.25">
      <c r="A4" s="5"/>
      <c r="B4" s="133"/>
      <c r="C4" s="134"/>
      <c r="D4" s="134"/>
      <c r="E4" s="21"/>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ht="66.75" customHeight="1" x14ac:dyDescent="0.2">
      <c r="A5" s="5"/>
      <c r="B5" s="67">
        <v>4.0999999999999996</v>
      </c>
      <c r="C5" s="68" t="s">
        <v>109</v>
      </c>
      <c r="D5" s="77" t="s">
        <v>67</v>
      </c>
      <c r="E5" s="86" t="s">
        <v>305</v>
      </c>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ht="56.25" customHeight="1" x14ac:dyDescent="0.2">
      <c r="A6" s="5"/>
      <c r="B6" s="67">
        <v>4.2</v>
      </c>
      <c r="C6" s="68" t="s">
        <v>37</v>
      </c>
      <c r="D6" s="77" t="s">
        <v>66</v>
      </c>
      <c r="E6" s="86" t="s">
        <v>249</v>
      </c>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40.15" customHeight="1" x14ac:dyDescent="0.2">
      <c r="A7" s="5"/>
      <c r="B7" s="67">
        <v>4.3</v>
      </c>
      <c r="C7" s="76" t="s">
        <v>38</v>
      </c>
      <c r="D7" s="77"/>
      <c r="E7" s="86"/>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37" ht="40.15" customHeight="1" x14ac:dyDescent="0.2">
      <c r="A8" s="5"/>
      <c r="B8" s="71" t="s">
        <v>34</v>
      </c>
      <c r="C8" s="72" t="s">
        <v>191</v>
      </c>
      <c r="D8" s="77" t="s">
        <v>66</v>
      </c>
      <c r="E8" s="86" t="s">
        <v>237</v>
      </c>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row>
    <row r="9" spans="1:37" ht="40.15" customHeight="1" x14ac:dyDescent="0.2">
      <c r="A9" s="5"/>
      <c r="B9" s="71" t="s">
        <v>35</v>
      </c>
      <c r="C9" s="72" t="s">
        <v>221</v>
      </c>
      <c r="D9" s="77" t="s">
        <v>66</v>
      </c>
      <c r="E9" s="86" t="s">
        <v>237</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row>
    <row r="10" spans="1:37" ht="51" customHeight="1" x14ac:dyDescent="0.2">
      <c r="A10" s="5"/>
      <c r="B10" s="71" t="s">
        <v>36</v>
      </c>
      <c r="C10" s="72" t="s">
        <v>150</v>
      </c>
      <c r="D10" s="77" t="s">
        <v>66</v>
      </c>
      <c r="E10" s="86" t="s">
        <v>237</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row>
    <row r="11" spans="1:37" ht="58.5" customHeight="1" x14ac:dyDescent="0.2">
      <c r="A11" s="5"/>
      <c r="B11" s="67">
        <v>4.4000000000000004</v>
      </c>
      <c r="C11" s="76" t="s">
        <v>176</v>
      </c>
      <c r="D11" s="77" t="s">
        <v>67</v>
      </c>
      <c r="E11" s="86" t="s">
        <v>262</v>
      </c>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ht="60" x14ac:dyDescent="0.2">
      <c r="A12" s="5"/>
      <c r="B12" s="82">
        <v>4.5</v>
      </c>
      <c r="C12" s="83" t="s">
        <v>182</v>
      </c>
      <c r="D12" s="77" t="s">
        <v>66</v>
      </c>
      <c r="E12" s="86" t="s">
        <v>306</v>
      </c>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ht="40.15" customHeight="1" thickBot="1" x14ac:dyDescent="0.25">
      <c r="A13" s="5"/>
      <c r="B13" s="95"/>
      <c r="C13" s="96" t="s">
        <v>58</v>
      </c>
      <c r="D13" s="97" t="s">
        <v>66</v>
      </c>
      <c r="E13" s="10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x14ac:dyDescent="0.2">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1:37"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7"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7"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1:37"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7"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1:37"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1:37"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row r="25" spans="1:37"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1:37"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7"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1:37"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1:37"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sheetData>
  <mergeCells count="4">
    <mergeCell ref="B1:C3"/>
    <mergeCell ref="D1:D3"/>
    <mergeCell ref="B4:D4"/>
    <mergeCell ref="E1:E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86B9BE85-FBBC-4F9F-B7DC-3429879C8E6E}">
            <xm:f>NOT(ISERROR(SEARCH('1. Transparency &amp; Governance'!$V$32,D5)))</xm:f>
            <xm:f>'1. Transparency &amp; Governance'!$V$32</xm:f>
            <x14:dxf>
              <font>
                <color rgb="FF00B050"/>
              </font>
              <fill>
                <patternFill>
                  <bgColor rgb="FF00B050"/>
                </patternFill>
              </fill>
            </x14:dxf>
          </x14:cfRule>
          <x14:cfRule type="containsText" priority="2" operator="containsText" id="{2E01F218-09F8-4B6A-90B3-5293E4E89E4C}">
            <xm:f>NOT(ISERROR(SEARCH('1. Transparency &amp; Governance'!$V$31,D5)))</xm:f>
            <xm:f>'1. Transparency &amp; Governance'!$V$31</xm:f>
            <x14:dxf>
              <font>
                <color rgb="FFFFC000"/>
              </font>
              <fill>
                <patternFill>
                  <bgColor rgb="FFFFC000"/>
                </patternFill>
              </fill>
            </x14:dxf>
          </x14:cfRule>
          <x14:cfRule type="containsText" priority="3" operator="containsText" id="{18A90A10-BDAA-480C-A386-4FC1B6891839}">
            <xm:f>NOT(ISERROR(SEARCH('1. Transparency &amp; Governance'!$V$30,D5)))</xm:f>
            <xm:f>'1. Transparency &amp; Governance'!$V$30</xm:f>
            <x14:dxf>
              <font>
                <color rgb="FFFF0000"/>
              </font>
              <fill>
                <patternFill>
                  <bgColor rgb="FFFF0000"/>
                </patternFill>
              </fill>
            </x14:dxf>
          </x14:cfRule>
          <xm:sqref>D5:D13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'1. Transparency &amp; Governance'!$V$30:$V$32</xm:f>
          </x14:formula1>
          <xm:sqref>D5:D13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82"/>
  <sheetViews>
    <sheetView zoomScale="70" zoomScaleNormal="70" workbookViewId="0">
      <selection activeCell="D22" sqref="D22"/>
    </sheetView>
  </sheetViews>
  <sheetFormatPr defaultColWidth="8.85546875" defaultRowHeight="15" x14ac:dyDescent="0.2"/>
  <cols>
    <col min="1" max="1" width="3.42578125" style="17" customWidth="1"/>
    <col min="2" max="2" width="11.42578125" style="18" customWidth="1"/>
    <col min="3" max="3" width="108.5703125" style="19" customWidth="1"/>
    <col min="4" max="4" width="10.28515625" style="6" customWidth="1"/>
    <col min="5" max="5" width="64.85546875" style="6" customWidth="1"/>
    <col min="6" max="16384" width="8.85546875" style="6"/>
  </cols>
  <sheetData>
    <row r="1" spans="1:37" x14ac:dyDescent="0.2">
      <c r="A1" s="5"/>
      <c r="B1" s="127" t="s">
        <v>84</v>
      </c>
      <c r="C1" s="128"/>
      <c r="D1" s="131" t="s">
        <v>185</v>
      </c>
      <c r="E1" s="138" t="s">
        <v>82</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x14ac:dyDescent="0.2">
      <c r="A2" s="5"/>
      <c r="B2" s="129"/>
      <c r="C2" s="130"/>
      <c r="D2" s="132"/>
      <c r="E2" s="139"/>
      <c r="F2" s="7"/>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x14ac:dyDescent="0.2">
      <c r="A3" s="5"/>
      <c r="B3" s="129"/>
      <c r="C3" s="130"/>
      <c r="D3" s="132"/>
      <c r="E3" s="139"/>
      <c r="F3" s="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ht="15.75" x14ac:dyDescent="0.25">
      <c r="A4" s="5"/>
      <c r="B4" s="133"/>
      <c r="C4" s="134"/>
      <c r="D4" s="134"/>
      <c r="E4" s="20"/>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ht="47.25" customHeight="1" x14ac:dyDescent="0.2">
      <c r="A5" s="5"/>
      <c r="B5" s="67">
        <v>5.0999999999999996</v>
      </c>
      <c r="C5" s="68" t="s">
        <v>222</v>
      </c>
      <c r="D5" s="77" t="s">
        <v>66</v>
      </c>
      <c r="E5" s="86" t="s">
        <v>307</v>
      </c>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ht="54.75" customHeight="1" x14ac:dyDescent="0.2">
      <c r="A6" s="5"/>
      <c r="B6" s="71" t="s">
        <v>39</v>
      </c>
      <c r="C6" s="72" t="s">
        <v>45</v>
      </c>
      <c r="D6" s="77" t="s">
        <v>66</v>
      </c>
      <c r="E6" s="86" t="s">
        <v>309</v>
      </c>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36" customHeight="1" x14ac:dyDescent="0.2">
      <c r="A7" s="5"/>
      <c r="B7" s="71" t="s">
        <v>40</v>
      </c>
      <c r="C7" s="51" t="s">
        <v>173</v>
      </c>
      <c r="D7" s="77" t="s">
        <v>66</v>
      </c>
      <c r="E7" s="86" t="s">
        <v>310</v>
      </c>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37" ht="123" customHeight="1" x14ac:dyDescent="0.2">
      <c r="A8" s="5"/>
      <c r="B8" s="71" t="s">
        <v>41</v>
      </c>
      <c r="C8" s="72" t="s">
        <v>46</v>
      </c>
      <c r="D8" s="77" t="s">
        <v>66</v>
      </c>
      <c r="E8" s="86" t="s">
        <v>311</v>
      </c>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row>
    <row r="9" spans="1:37" ht="46.15" customHeight="1" x14ac:dyDescent="0.2">
      <c r="A9" s="5"/>
      <c r="B9" s="71" t="s">
        <v>42</v>
      </c>
      <c r="C9" s="51" t="s">
        <v>141</v>
      </c>
      <c r="D9" s="77" t="s">
        <v>66</v>
      </c>
      <c r="E9" s="118" t="s">
        <v>308</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row>
    <row r="10" spans="1:37" ht="40.15" customHeight="1" x14ac:dyDescent="0.2">
      <c r="A10" s="5"/>
      <c r="B10" s="71" t="s">
        <v>43</v>
      </c>
      <c r="C10" s="72" t="s">
        <v>47</v>
      </c>
      <c r="D10" s="77" t="s">
        <v>66</v>
      </c>
      <c r="E10" s="86" t="s">
        <v>263</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row>
    <row r="11" spans="1:37" ht="52.9" customHeight="1" x14ac:dyDescent="0.2">
      <c r="A11" s="5"/>
      <c r="B11" s="71" t="s">
        <v>44</v>
      </c>
      <c r="C11" s="72" t="s">
        <v>48</v>
      </c>
      <c r="D11" s="77" t="s">
        <v>67</v>
      </c>
      <c r="E11" s="86" t="s">
        <v>238</v>
      </c>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ht="40.15" customHeight="1" thickBot="1" x14ac:dyDescent="0.25">
      <c r="A12" s="5"/>
      <c r="B12" s="95"/>
      <c r="C12" s="96" t="s">
        <v>59</v>
      </c>
      <c r="D12" s="97" t="s">
        <v>66</v>
      </c>
      <c r="E12" s="119" t="s">
        <v>264</v>
      </c>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x14ac:dyDescent="0.2">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1:37"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7"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7"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1:37"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7"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1:37"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1:37"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row r="25" spans="1:37"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1:37"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7"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1:37"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1:37"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1:37"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row>
  </sheetData>
  <mergeCells count="4">
    <mergeCell ref="B1:C3"/>
    <mergeCell ref="D1:D3"/>
    <mergeCell ref="B4:D4"/>
    <mergeCell ref="E1:E3"/>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5A236A23-7982-4D7A-B64D-411DDA960884}">
            <xm:f>NOT(ISERROR(SEARCH('1. Transparency &amp; Governance'!$V$32,D5)))</xm:f>
            <xm:f>'1. Transparency &amp; Governance'!$V$32</xm:f>
            <x14:dxf>
              <font>
                <color rgb="FF00B050"/>
              </font>
              <fill>
                <patternFill>
                  <bgColor rgb="FF00B050"/>
                </patternFill>
              </fill>
            </x14:dxf>
          </x14:cfRule>
          <x14:cfRule type="containsText" priority="2" operator="containsText" id="{0561B109-AF62-4AF1-AB98-3AD1B319301F}">
            <xm:f>NOT(ISERROR(SEARCH('1. Transparency &amp; Governance'!$V$31,D5)))</xm:f>
            <xm:f>'1. Transparency &amp; Governance'!$V$31</xm:f>
            <x14:dxf>
              <font>
                <color rgb="FFFFC000"/>
              </font>
              <fill>
                <patternFill>
                  <bgColor rgb="FFFFC000"/>
                </patternFill>
              </fill>
            </x14:dxf>
          </x14:cfRule>
          <x14:cfRule type="containsText" priority="3" operator="containsText" id="{688F538F-5955-4E37-9876-1041FDF910C1}">
            <xm:f>NOT(ISERROR(SEARCH('1. Transparency &amp; Governance'!$V$30,D5)))</xm:f>
            <xm:f>'1. Transparency &amp; Governance'!$V$30</xm:f>
            <x14:dxf>
              <font>
                <color rgb="FFFF0000"/>
              </font>
              <fill>
                <patternFill>
                  <bgColor rgb="FFFF0000"/>
                </patternFill>
              </fill>
            </x14:dxf>
          </x14:cfRule>
          <xm:sqref>D5:D12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'1. Transparency &amp; Governance'!$V$30:$V$32</xm:f>
          </x14:formula1>
          <xm:sqref>D5:D12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81"/>
  <sheetViews>
    <sheetView zoomScale="70" zoomScaleNormal="70" workbookViewId="0">
      <selection activeCell="C27" sqref="C27"/>
    </sheetView>
  </sheetViews>
  <sheetFormatPr defaultColWidth="8.85546875" defaultRowHeight="15" x14ac:dyDescent="0.2"/>
  <cols>
    <col min="1" max="1" width="3.5703125" style="17" customWidth="1"/>
    <col min="2" max="2" width="11.42578125" style="18" customWidth="1"/>
    <col min="3" max="3" width="141.5703125" style="19" customWidth="1"/>
    <col min="4" max="4" width="14.5703125" style="6" customWidth="1"/>
    <col min="5" max="5" width="29.7109375" style="6" customWidth="1"/>
    <col min="6" max="16384" width="8.85546875" style="6"/>
  </cols>
  <sheetData>
    <row r="1" spans="1:37" ht="15" customHeight="1" x14ac:dyDescent="0.2">
      <c r="A1" s="5"/>
      <c r="B1" s="127" t="s">
        <v>111</v>
      </c>
      <c r="C1" s="128"/>
      <c r="D1" s="140" t="s">
        <v>185</v>
      </c>
      <c r="E1" s="135" t="s">
        <v>80</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ht="15" customHeight="1" x14ac:dyDescent="0.2">
      <c r="A2" s="5"/>
      <c r="B2" s="129"/>
      <c r="C2" s="130"/>
      <c r="D2" s="141"/>
      <c r="E2" s="137"/>
      <c r="F2" s="7"/>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15" customHeight="1" x14ac:dyDescent="0.2">
      <c r="A3" s="5"/>
      <c r="B3" s="129"/>
      <c r="C3" s="130"/>
      <c r="D3" s="141"/>
      <c r="E3" s="137"/>
      <c r="F3" s="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ht="33.6" customHeight="1" x14ac:dyDescent="0.2">
      <c r="A4" s="5"/>
      <c r="B4" s="142" t="s">
        <v>117</v>
      </c>
      <c r="C4" s="143"/>
      <c r="D4" s="141"/>
      <c r="E4" s="137"/>
      <c r="F4" s="7"/>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ht="16.899999999999999" customHeight="1" x14ac:dyDescent="0.25">
      <c r="A5" s="5"/>
      <c r="B5" s="133"/>
      <c r="C5" s="134"/>
      <c r="D5" s="134"/>
      <c r="E5" s="20"/>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ht="40.15" customHeight="1" x14ac:dyDescent="0.2">
      <c r="A6" s="5"/>
      <c r="B6" s="67">
        <v>6.1</v>
      </c>
      <c r="C6" s="68" t="s">
        <v>110</v>
      </c>
      <c r="D6" s="77" t="s">
        <v>67</v>
      </c>
      <c r="E6" s="55" t="s">
        <v>312</v>
      </c>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49.9" customHeight="1" x14ac:dyDescent="0.2">
      <c r="A7" s="5"/>
      <c r="B7" s="67">
        <v>6.2</v>
      </c>
      <c r="C7" s="68" t="s">
        <v>118</v>
      </c>
      <c r="D7" s="77" t="s">
        <v>67</v>
      </c>
      <c r="E7" s="55" t="s">
        <v>313</v>
      </c>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37" ht="40.15" customHeight="1" x14ac:dyDescent="0.2">
      <c r="A8" s="5"/>
      <c r="B8" s="67">
        <v>6.3</v>
      </c>
      <c r="C8" s="76" t="s">
        <v>223</v>
      </c>
      <c r="D8" s="77" t="s">
        <v>67</v>
      </c>
      <c r="E8" s="55" t="s">
        <v>272</v>
      </c>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row>
    <row r="9" spans="1:37" ht="76.150000000000006" customHeight="1" x14ac:dyDescent="0.2">
      <c r="A9" s="5"/>
      <c r="B9" s="67">
        <v>6.4</v>
      </c>
      <c r="C9" s="68" t="s">
        <v>224</v>
      </c>
      <c r="D9" s="77" t="s">
        <v>67</v>
      </c>
      <c r="E9" s="86" t="s">
        <v>265</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row>
    <row r="10" spans="1:37" ht="40.15" customHeight="1" x14ac:dyDescent="0.2">
      <c r="A10" s="5"/>
      <c r="B10" s="67">
        <v>6.5</v>
      </c>
      <c r="C10" s="68" t="s">
        <v>50</v>
      </c>
      <c r="D10" s="77" t="s">
        <v>66</v>
      </c>
      <c r="E10" s="86" t="s">
        <v>266</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row>
    <row r="11" spans="1:37" ht="40.15" customHeight="1" x14ac:dyDescent="0.2">
      <c r="A11" s="5"/>
      <c r="B11" s="67">
        <v>6.6</v>
      </c>
      <c r="C11" s="68" t="s">
        <v>208</v>
      </c>
      <c r="D11" s="77" t="s">
        <v>66</v>
      </c>
      <c r="E11" s="86" t="s">
        <v>266</v>
      </c>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ht="51" customHeight="1" thickBot="1" x14ac:dyDescent="0.25">
      <c r="A12" s="5"/>
      <c r="B12" s="95"/>
      <c r="C12" s="96" t="s">
        <v>112</v>
      </c>
      <c r="D12" s="97" t="s">
        <v>66</v>
      </c>
      <c r="E12" s="119" t="s">
        <v>314</v>
      </c>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x14ac:dyDescent="0.2">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1:37"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7"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7"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1:37"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7"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1:37"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1:37"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row r="25" spans="1:37"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1:37"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7"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1:37"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1:37"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sheetData>
  <mergeCells count="5">
    <mergeCell ref="D1:D4"/>
    <mergeCell ref="B5:D5"/>
    <mergeCell ref="B1:C3"/>
    <mergeCell ref="B4:C4"/>
    <mergeCell ref="E1:E4"/>
  </mergeCell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containsText" priority="1" operator="containsText" id="{C52C8E27-106D-4592-98D8-CE2D74CD422E}">
            <xm:f>NOT(ISERROR(SEARCH('1. Transparency &amp; Governance'!$V$32,D6)))</xm:f>
            <xm:f>'1. Transparency &amp; Governance'!$V$32</xm:f>
            <x14:dxf>
              <font>
                <color rgb="FF00B050"/>
              </font>
              <fill>
                <patternFill>
                  <bgColor rgb="FF00B050"/>
                </patternFill>
              </fill>
            </x14:dxf>
          </x14:cfRule>
          <x14:cfRule type="containsText" priority="2" operator="containsText" id="{2D878CBF-5A54-441D-9922-B8112B25708F}">
            <xm:f>NOT(ISERROR(SEARCH('1. Transparency &amp; Governance'!$V$31,D6)))</xm:f>
            <xm:f>'1. Transparency &amp; Governance'!$V$31</xm:f>
            <x14:dxf>
              <font>
                <color rgb="FFFFC000"/>
              </font>
              <fill>
                <patternFill>
                  <bgColor rgb="FFFFC000"/>
                </patternFill>
              </fill>
            </x14:dxf>
          </x14:cfRule>
          <x14:cfRule type="containsText" priority="3" operator="containsText" id="{676489D5-5E30-454D-BA91-A330680AAB4E}">
            <xm:f>NOT(ISERROR(SEARCH('1. Transparency &amp; Governance'!$V$30,D6)))</xm:f>
            <xm:f>'1. Transparency &amp; Governance'!$V$30</xm:f>
            <x14:dxf>
              <font>
                <color rgb="FFFF0000"/>
              </font>
              <fill>
                <patternFill>
                  <bgColor rgb="FFFF0000"/>
                </patternFill>
              </fill>
            </x14:dxf>
          </x14:cfRule>
          <xm:sqref>D6:D12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'1. Transparency &amp; Governance'!$V$30:$V$32</xm:f>
          </x14:formula1>
          <xm:sqref>D6:D12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84"/>
  <sheetViews>
    <sheetView zoomScale="70" zoomScaleNormal="70" workbookViewId="0">
      <selection activeCell="C18" sqref="C18"/>
    </sheetView>
  </sheetViews>
  <sheetFormatPr defaultColWidth="8.85546875" defaultRowHeight="15" x14ac:dyDescent="0.2"/>
  <cols>
    <col min="1" max="1" width="2.85546875" style="17" customWidth="1"/>
    <col min="2" max="2" width="11.42578125" style="18" customWidth="1"/>
    <col min="3" max="3" width="141.5703125" style="19" customWidth="1"/>
    <col min="4" max="4" width="11" style="6" customWidth="1"/>
    <col min="5" max="5" width="51.7109375" style="6" customWidth="1"/>
    <col min="6" max="16384" width="8.85546875" style="6"/>
  </cols>
  <sheetData>
    <row r="1" spans="1:37" ht="14.45" customHeight="1" x14ac:dyDescent="0.2">
      <c r="A1" s="5"/>
      <c r="B1" s="127" t="s">
        <v>51</v>
      </c>
      <c r="C1" s="128"/>
      <c r="D1" s="131" t="s">
        <v>185</v>
      </c>
      <c r="E1" s="135" t="s">
        <v>80</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ht="14.45" customHeight="1" x14ac:dyDescent="0.2">
      <c r="A2" s="5"/>
      <c r="B2" s="129"/>
      <c r="C2" s="130"/>
      <c r="D2" s="132"/>
      <c r="E2" s="137"/>
      <c r="F2" s="7"/>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14.45" customHeight="1" x14ac:dyDescent="0.2">
      <c r="A3" s="5"/>
      <c r="B3" s="129"/>
      <c r="C3" s="130"/>
      <c r="D3" s="132"/>
      <c r="E3" s="137"/>
      <c r="F3" s="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ht="89.25" customHeight="1" x14ac:dyDescent="0.2">
      <c r="A4" s="5"/>
      <c r="B4" s="144" t="s">
        <v>119</v>
      </c>
      <c r="C4" s="145"/>
      <c r="D4" s="132"/>
      <c r="E4" s="137"/>
      <c r="F4" s="7"/>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ht="15.75" x14ac:dyDescent="0.25">
      <c r="A5" s="5"/>
      <c r="B5" s="133"/>
      <c r="C5" s="134"/>
      <c r="D5" s="134"/>
      <c r="E5" s="20"/>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ht="63.6" customHeight="1" x14ac:dyDescent="0.2">
      <c r="A6" s="5"/>
      <c r="B6" s="12">
        <v>7.1</v>
      </c>
      <c r="C6" s="76" t="s">
        <v>120</v>
      </c>
      <c r="D6" s="77" t="s">
        <v>66</v>
      </c>
      <c r="E6" s="55" t="s">
        <v>315</v>
      </c>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63.6" customHeight="1" x14ac:dyDescent="0.2">
      <c r="A7" s="5"/>
      <c r="B7" s="12">
        <v>7.2</v>
      </c>
      <c r="C7" s="76" t="s">
        <v>225</v>
      </c>
      <c r="D7" s="77" t="s">
        <v>65</v>
      </c>
      <c r="E7" s="87" t="s">
        <v>267</v>
      </c>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37" ht="144.75" customHeight="1" x14ac:dyDescent="0.2">
      <c r="A8" s="5"/>
      <c r="B8" s="12">
        <v>7.3</v>
      </c>
      <c r="C8" s="68" t="s">
        <v>158</v>
      </c>
      <c r="D8" s="77" t="s">
        <v>66</v>
      </c>
      <c r="E8" s="55" t="s">
        <v>316</v>
      </c>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row>
    <row r="9" spans="1:37" ht="63.6" customHeight="1" x14ac:dyDescent="0.2">
      <c r="A9" s="5"/>
      <c r="B9" s="12">
        <v>7.4</v>
      </c>
      <c r="C9" s="76" t="s">
        <v>207</v>
      </c>
      <c r="D9" s="77" t="s">
        <v>67</v>
      </c>
      <c r="E9" s="55" t="s">
        <v>317</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row>
    <row r="10" spans="1:37" ht="42.75" customHeight="1" thickBot="1" x14ac:dyDescent="0.25">
      <c r="A10" s="5"/>
      <c r="B10" s="95"/>
      <c r="C10" s="96" t="s">
        <v>60</v>
      </c>
      <c r="D10" s="97" t="s">
        <v>66</v>
      </c>
      <c r="E10" s="102"/>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row>
    <row r="11" spans="1:37"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x14ac:dyDescent="0.2">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1:37"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7"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7"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1:37"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7"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1:37"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1:37"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row r="25" spans="1:37"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1:37"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7"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1:37"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1:37"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1:37"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row>
    <row r="83" spans="1:37"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row>
    <row r="84" spans="1:37"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sheetData>
  <mergeCells count="5">
    <mergeCell ref="D1:D4"/>
    <mergeCell ref="B5:D5"/>
    <mergeCell ref="B1:C3"/>
    <mergeCell ref="B4:C4"/>
    <mergeCell ref="E1:E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0C5B9614-1800-4DE6-B369-8B462A9A59C3}">
            <xm:f>NOT(ISERROR(SEARCH('1. Transparency &amp; Governance'!$V$32,D6)))</xm:f>
            <xm:f>'1. Transparency &amp; Governance'!$V$32</xm:f>
            <x14:dxf>
              <font>
                <color rgb="FF00B050"/>
              </font>
              <fill>
                <patternFill>
                  <bgColor rgb="FF00B050"/>
                </patternFill>
              </fill>
            </x14:dxf>
          </x14:cfRule>
          <x14:cfRule type="containsText" priority="2" operator="containsText" id="{A814BC48-6547-46B9-860D-9C30CBF8AFD5}">
            <xm:f>NOT(ISERROR(SEARCH('1. Transparency &amp; Governance'!$V$31,D6)))</xm:f>
            <xm:f>'1. Transparency &amp; Governance'!$V$31</xm:f>
            <x14:dxf>
              <font>
                <color rgb="FFFFC000"/>
              </font>
              <fill>
                <patternFill>
                  <bgColor rgb="FFFFC000"/>
                </patternFill>
              </fill>
            </x14:dxf>
          </x14:cfRule>
          <x14:cfRule type="containsText" priority="3" operator="containsText" id="{0ED6D40C-F48C-4179-93C1-2B79B4C89748}">
            <xm:f>NOT(ISERROR(SEARCH('1. Transparency &amp; Governance'!$V$30,D6)))</xm:f>
            <xm:f>'1. Transparency &amp; Governance'!$V$30</xm:f>
            <x14:dxf>
              <font>
                <color rgb="FFFF0000"/>
              </font>
              <fill>
                <patternFill>
                  <bgColor rgb="FFFF0000"/>
                </patternFill>
              </fill>
            </x14:dxf>
          </x14:cfRule>
          <xm:sqref>D6:D10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'1. Transparency &amp; Governance'!$V$30:$V$32</xm:f>
          </x14:formula1>
          <xm:sqref>D6:D10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79"/>
  <sheetViews>
    <sheetView topLeftCell="A7" zoomScale="70" zoomScaleNormal="70" workbookViewId="0">
      <selection activeCell="C20" sqref="C20"/>
    </sheetView>
  </sheetViews>
  <sheetFormatPr defaultColWidth="8.85546875" defaultRowHeight="15" x14ac:dyDescent="0.2"/>
  <cols>
    <col min="1" max="1" width="3" style="17" customWidth="1"/>
    <col min="2" max="2" width="11.42578125" style="18" customWidth="1"/>
    <col min="3" max="3" width="141.5703125" style="19" customWidth="1"/>
    <col min="4" max="4" width="10.42578125" style="6" customWidth="1"/>
    <col min="5" max="5" width="38.28515625" style="6" customWidth="1"/>
    <col min="6" max="16384" width="8.85546875" style="6"/>
  </cols>
  <sheetData>
    <row r="1" spans="1:37" ht="15" customHeight="1" x14ac:dyDescent="0.2">
      <c r="A1" s="5"/>
      <c r="B1" s="127" t="s">
        <v>86</v>
      </c>
      <c r="C1" s="128"/>
      <c r="D1" s="131" t="s">
        <v>185</v>
      </c>
      <c r="E1" s="135" t="s">
        <v>80</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7" ht="15" customHeight="1" x14ac:dyDescent="0.2">
      <c r="A2" s="5"/>
      <c r="B2" s="129"/>
      <c r="C2" s="130"/>
      <c r="D2" s="132"/>
      <c r="E2" s="137"/>
      <c r="F2" s="7"/>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15" customHeight="1" x14ac:dyDescent="0.2">
      <c r="A3" s="5"/>
      <c r="B3" s="129"/>
      <c r="C3" s="130"/>
      <c r="D3" s="132"/>
      <c r="E3" s="137"/>
      <c r="F3" s="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37" ht="38.450000000000003" customHeight="1" x14ac:dyDescent="0.2">
      <c r="A4" s="5"/>
      <c r="B4" s="144" t="s">
        <v>193</v>
      </c>
      <c r="C4" s="145"/>
      <c r="D4" s="132"/>
      <c r="E4" s="137"/>
      <c r="F4" s="7"/>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row>
    <row r="5" spans="1:37" ht="15.75" x14ac:dyDescent="0.25">
      <c r="A5" s="5"/>
      <c r="B5" s="133"/>
      <c r="C5" s="134"/>
      <c r="D5" s="134"/>
      <c r="E5" s="21"/>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37" ht="58.9" customHeight="1" x14ac:dyDescent="0.2">
      <c r="A6" s="5"/>
      <c r="B6" s="12">
        <v>8.1</v>
      </c>
      <c r="C6" s="76" t="s">
        <v>122</v>
      </c>
      <c r="D6" s="99" t="s">
        <v>67</v>
      </c>
      <c r="E6" s="86" t="s">
        <v>239</v>
      </c>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76.5" customHeight="1" x14ac:dyDescent="0.2">
      <c r="A7" s="5"/>
      <c r="B7" s="13" t="s">
        <v>52</v>
      </c>
      <c r="C7" s="72" t="s">
        <v>186</v>
      </c>
      <c r="D7" s="99" t="s">
        <v>66</v>
      </c>
      <c r="E7" s="86" t="s">
        <v>318</v>
      </c>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37" ht="56.25" customHeight="1" x14ac:dyDescent="0.2">
      <c r="A8" s="5"/>
      <c r="B8" s="13" t="s">
        <v>53</v>
      </c>
      <c r="C8" s="51" t="s">
        <v>177</v>
      </c>
      <c r="D8" s="99" t="s">
        <v>67</v>
      </c>
      <c r="E8" s="86" t="s">
        <v>240</v>
      </c>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row>
    <row r="9" spans="1:37" ht="40.15" customHeight="1" x14ac:dyDescent="0.2">
      <c r="A9" s="5"/>
      <c r="B9" s="13" t="s">
        <v>54</v>
      </c>
      <c r="C9" s="88" t="s">
        <v>192</v>
      </c>
      <c r="D9" s="99" t="s">
        <v>65</v>
      </c>
      <c r="E9" s="86" t="s">
        <v>268</v>
      </c>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row>
    <row r="10" spans="1:37" ht="40.15" customHeight="1" x14ac:dyDescent="0.2">
      <c r="A10" s="5"/>
      <c r="B10" s="13" t="s">
        <v>70</v>
      </c>
      <c r="C10" s="51" t="s">
        <v>151</v>
      </c>
      <c r="D10" s="99" t="s">
        <v>66</v>
      </c>
      <c r="E10" s="86" t="s">
        <v>268</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row>
    <row r="11" spans="1:37" ht="108" customHeight="1" x14ac:dyDescent="0.2">
      <c r="A11" s="5"/>
      <c r="B11" s="13" t="s">
        <v>71</v>
      </c>
      <c r="C11" s="72" t="s">
        <v>178</v>
      </c>
      <c r="D11" s="99" t="s">
        <v>66</v>
      </c>
      <c r="E11" s="86" t="s">
        <v>319</v>
      </c>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ht="75.599999999999994" customHeight="1" x14ac:dyDescent="0.2">
      <c r="A12" s="5"/>
      <c r="B12" s="13" t="s">
        <v>95</v>
      </c>
      <c r="C12" s="51" t="s">
        <v>121</v>
      </c>
      <c r="D12" s="99" t="s">
        <v>67</v>
      </c>
      <c r="E12" s="86" t="s">
        <v>320</v>
      </c>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ht="45.75" customHeight="1" x14ac:dyDescent="0.2">
      <c r="A13" s="5"/>
      <c r="B13" s="13" t="s">
        <v>96</v>
      </c>
      <c r="C13" s="103" t="s">
        <v>187</v>
      </c>
      <c r="D13" s="99" t="s">
        <v>67</v>
      </c>
      <c r="E13" s="86" t="s">
        <v>241</v>
      </c>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ht="45.75" customHeight="1" x14ac:dyDescent="0.2">
      <c r="A14" s="5"/>
      <c r="B14" s="12">
        <v>8.1999999999999993</v>
      </c>
      <c r="C14" s="104" t="s">
        <v>188</v>
      </c>
      <c r="D14" s="99" t="s">
        <v>65</v>
      </c>
      <c r="E14" s="86" t="s">
        <v>269</v>
      </c>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1:37" ht="35.25" customHeight="1" thickBot="1" x14ac:dyDescent="0.25">
      <c r="A15" s="5"/>
      <c r="B15" s="95"/>
      <c r="C15" s="96" t="s">
        <v>61</v>
      </c>
      <c r="D15" s="101" t="s">
        <v>66</v>
      </c>
      <c r="E15" s="10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row>
    <row r="16" spans="1:37" ht="15.75" customHeight="1"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row>
    <row r="17" spans="1:37" x14ac:dyDescent="0.2">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row>
    <row r="18" spans="1:37" x14ac:dyDescent="0.2">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row>
    <row r="19" spans="1:37" x14ac:dyDescent="0.2">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1:37" x14ac:dyDescent="0.2">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row>
    <row r="21" spans="1:37" x14ac:dyDescent="0.2">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x14ac:dyDescent="0.2">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row>
    <row r="24" spans="1:37"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row r="25" spans="1:37"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row>
    <row r="26" spans="1:37" x14ac:dyDescent="0.2">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37"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37"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37"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37"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37"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37"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1:37"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1:37"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1:37"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1:37"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1:37"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1:37"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1:37"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37"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row>
    <row r="47" spans="1:37"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row>
    <row r="48" spans="1:37"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row>
    <row r="49" spans="1:37"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row>
    <row r="50" spans="1:37"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row>
    <row r="51" spans="1:37"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2" spans="1:37"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x14ac:dyDescent="0.2">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55" spans="1:37" x14ac:dyDescent="0.2">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row>
    <row r="56" spans="1:37"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7"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row>
    <row r="58" spans="1:37"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x14ac:dyDescent="0.2">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x14ac:dyDescent="0.2">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x14ac:dyDescent="0.2">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x14ac:dyDescent="0.2">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sheetData>
  <mergeCells count="5">
    <mergeCell ref="B1:C3"/>
    <mergeCell ref="B5:D5"/>
    <mergeCell ref="B4:C4"/>
    <mergeCell ref="D1:D4"/>
    <mergeCell ref="E1:E4"/>
  </mergeCells>
  <conditionalFormatting sqref="D6:D15">
    <cfRule type="containsText" dxfId="19" priority="1" operator="containsText" text="Green">
      <formula>NOT(ISERROR(SEARCH("Green",D6)))</formula>
    </cfRule>
    <cfRule type="containsText" dxfId="18" priority="2" operator="containsText" text="Amber">
      <formula>NOT(ISERROR(SEARCH("Amber",D6)))</formula>
    </cfRule>
    <cfRule type="containsText" dxfId="17" priority="3" operator="containsText" text="Amber">
      <formula>NOT(ISERROR(SEARCH("Amber",D6)))</formula>
    </cfRule>
    <cfRule type="containsText" dxfId="16" priority="4" operator="containsText" text="Red">
      <formula>NOT(ISERROR(SEARCH("Red",D6)))</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5" operator="containsText" id="{FF4E54D1-8AFE-440D-BD28-4E8331486C5C}">
            <xm:f>NOT(ISERROR(SEARCH('\\ims.gov.uk\data\Users\AWynne1\AppData\Local\Microsoft\Windows\INetCache\Content.Outlook\MB314O5Q\[CYP MH Local Transformation Plan KLoEs for 2020 21 DRAFT updates.xlsx]1. Transparency &amp; Governance'!#REF!,D6)))</xm:f>
            <xm:f>'\\ims.gov.uk\data\Users\AWynne1\AppData\Local\Microsoft\Windows\INetCache\Content.Outlook\MB314O5Q\[CYP MH Local Transformation Plan KLoEs for 2020 21 DRAFT updates.xlsx]1. Transparency &amp; Governance'!#REF!</xm:f>
            <x14:dxf>
              <font>
                <color rgb="FF00B050"/>
              </font>
              <fill>
                <patternFill>
                  <bgColor rgb="FF00B050"/>
                </patternFill>
              </fill>
            </x14:dxf>
          </x14:cfRule>
          <x14:cfRule type="containsText" priority="6" operator="containsText" id="{47F34841-13A9-4D2C-84A9-A16666E4FBA3}">
            <xm:f>NOT(ISERROR(SEARCH('\\ims.gov.uk\data\Users\AWynne1\AppData\Local\Microsoft\Windows\INetCache\Content.Outlook\MB314O5Q\[CYP MH Local Transformation Plan KLoEs for 2020 21 DRAFT updates.xlsx]1. Transparency &amp; Governance'!#REF!,D6)))</xm:f>
            <xm:f>'\\ims.gov.uk\data\Users\AWynne1\AppData\Local\Microsoft\Windows\INetCache\Content.Outlook\MB314O5Q\[CYP MH Local Transformation Plan KLoEs for 2020 21 DRAFT updates.xlsx]1. Transparency &amp; Governance'!#REF!</xm:f>
            <x14:dxf>
              <font>
                <color rgb="FFFFC000"/>
              </font>
              <fill>
                <patternFill>
                  <bgColor rgb="FFFFC000"/>
                </patternFill>
              </fill>
            </x14:dxf>
          </x14:cfRule>
          <x14:cfRule type="containsText" priority="7" operator="containsText" id="{B74BA821-6695-4A50-A27E-1FF8C9B26C1C}">
            <xm:f>NOT(ISERROR(SEARCH('\\ims.gov.uk\data\Users\AWynne1\AppData\Local\Microsoft\Windows\INetCache\Content.Outlook\MB314O5Q\[CYP MH Local Transformation Plan KLoEs for 2020 21 DRAFT updates.xlsx]1. Transparency &amp; Governance'!#REF!,D6)))</xm:f>
            <xm:f>'\\ims.gov.uk\data\Users\AWynne1\AppData\Local\Microsoft\Windows\INetCache\Content.Outlook\MB314O5Q\[CYP MH Local Transformation Plan KLoEs for 2020 21 DRAFT updates.xlsx]1. Transparency &amp; Governance'!#REF!</xm:f>
            <x14:dxf>
              <font>
                <color rgb="FFFF0000"/>
              </font>
              <fill>
                <patternFill>
                  <bgColor rgb="FFFF0000"/>
                </patternFill>
              </fill>
            </x14:dxf>
          </x14:cfRule>
          <xm:sqref>D6:D15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'C:\Users\MPlace\AppData\Local\Microsoft\Windows\INetCache\Content.Outlook\0MJONZPT\[CYP MH Local Transformation Plan KLoEs for 2020 21 DRAFT updates.xlsx]1. Transparency &amp; Governance'!#REF!</xm:f>
          </x14:formula1>
          <xm:sqref>D16</xm:sqref>
        </x14:dataValidation>
        <x14:dataValidation type="list" allowBlank="1" showInputMessage="1" showErrorMessage="1" xr:uid="{00000000-0002-0000-0900-000001000000}">
          <x14:formula1>
            <xm:f>Lists!$B$3:$B$5</xm:f>
          </x14:formula1>
          <xm:sqref>D6:D15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Guidance and optional RAG</vt:lpstr>
      <vt:lpstr>1. Transparency &amp; Governance</vt:lpstr>
      <vt:lpstr>2.Local Need &amp;Health Inequality</vt:lpstr>
      <vt:lpstr>3.  Plan Ambitions 2020-2021</vt:lpstr>
      <vt:lpstr>4. Workforce</vt:lpstr>
      <vt:lpstr>5. Health and Justice</vt:lpstr>
      <vt:lpstr>6. Eating Disorders</vt:lpstr>
      <vt:lpstr>7. Data - Access and Outcomes</vt:lpstr>
      <vt:lpstr>8. U&amp;E MH Care for CYP </vt:lpstr>
      <vt:lpstr>9. EIP</vt:lpstr>
      <vt:lpstr>10. CYPMHS w Education settings</vt:lpstr>
      <vt:lpstr>11. CYPMH Digital</vt:lpstr>
      <vt:lpstr>12. Links to other documents </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McNally, Rachel</dc:creator>
  <cp:lastModifiedBy>Roberts, Jane</cp:lastModifiedBy>
  <dcterms:created xsi:type="dcterms:W3CDTF">2019-07-11T10:22:28Z</dcterms:created>
  <dcterms:modified xsi:type="dcterms:W3CDTF">2021-05-14T10:23:13Z</dcterms:modified>
</cp:coreProperties>
</file>